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5mnd0h0fsu01\FR01$\MNC702536\Desktop\"/>
    </mc:Choice>
  </mc:AlternateContent>
  <xr:revisionPtr revIDLastSave="0" documentId="13_ncr:1_{16D22ED0-C10C-4DD4-BC47-8815D0924CBF}" xr6:coauthVersionLast="47" xr6:coauthVersionMax="47" xr10:uidLastSave="{00000000-0000-0000-0000-000000000000}"/>
  <bookViews>
    <workbookView xWindow="-120" yWindow="-120" windowWidth="29040" windowHeight="17520" xr2:uid="{EA84A827-C04B-4B41-AEBE-EFB66F8AF4CB}"/>
  </bookViews>
  <sheets>
    <sheet name="一週間献立 " sheetId="17" r:id="rId1"/>
  </sheets>
  <definedNames>
    <definedName name="_xlnm.Print_Area" localSheetId="0">'一週間献立 '!$A$1:$M$136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7" l="1"/>
  <c r="E130" i="17"/>
  <c r="B130" i="17"/>
  <c r="K66" i="17"/>
  <c r="H66" i="17"/>
  <c r="E66" i="17"/>
  <c r="B66" i="17"/>
  <c r="H129" i="17"/>
  <c r="E129" i="17"/>
  <c r="B129" i="17"/>
  <c r="K65" i="17"/>
  <c r="H65" i="17"/>
  <c r="E65" i="17"/>
  <c r="B65" i="17"/>
  <c r="H128" i="17"/>
  <c r="E128" i="17"/>
  <c r="B128" i="17"/>
  <c r="K64" i="17"/>
  <c r="H64" i="17"/>
  <c r="E64" i="17"/>
  <c r="B64" i="17"/>
  <c r="H127" i="17"/>
  <c r="E127" i="17"/>
  <c r="B127" i="17"/>
  <c r="K63" i="17"/>
  <c r="H63" i="17"/>
  <c r="E63" i="17"/>
  <c r="B63" i="17"/>
  <c r="H126" i="17"/>
  <c r="E126" i="17"/>
  <c r="B126" i="17"/>
  <c r="K62" i="17"/>
  <c r="H62" i="17"/>
  <c r="E62" i="17"/>
  <c r="B62" i="17"/>
</calcChain>
</file>

<file path=xl/sharedStrings.xml><?xml version="1.0" encoding="utf-8"?>
<sst xmlns="http://schemas.openxmlformats.org/spreadsheetml/2006/main" count="380" uniqueCount="143">
  <si>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</si>
  <si>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</si>
  <si>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3日目</t>
    <rPh sb="1" eb="2">
      <t>ニチ</t>
    </rPh>
    <rPh sb="2" eb="3">
      <t>メ</t>
    </rPh>
    <phoneticPr fontId="1"/>
  </si>
  <si>
    <t>4日目</t>
    <rPh sb="1" eb="2">
      <t>ニチ</t>
    </rPh>
    <rPh sb="2" eb="3">
      <t>メ</t>
    </rPh>
    <phoneticPr fontId="1"/>
  </si>
  <si>
    <t>5日目</t>
    <rPh sb="1" eb="2">
      <t>ニチ</t>
    </rPh>
    <rPh sb="2" eb="3">
      <t>メ</t>
    </rPh>
    <phoneticPr fontId="1"/>
  </si>
  <si>
    <t>6日目</t>
    <rPh sb="1" eb="2">
      <t>ニチ</t>
    </rPh>
    <rPh sb="2" eb="3">
      <t>メ</t>
    </rPh>
    <phoneticPr fontId="1"/>
  </si>
  <si>
    <t>7日目</t>
    <rPh sb="1" eb="2">
      <t>ニチ</t>
    </rPh>
    <rPh sb="2" eb="3">
      <t>メ</t>
    </rPh>
    <phoneticPr fontId="1"/>
  </si>
  <si>
    <t>【朝食】</t>
    <rPh sb="1" eb="3">
      <t>チョウショク</t>
    </rPh>
    <phoneticPr fontId="1"/>
  </si>
  <si>
    <t>すまし汁</t>
    <rPh sb="3" eb="4">
      <t>ジル</t>
    </rPh>
    <phoneticPr fontId="1"/>
  </si>
  <si>
    <t>【昼食】</t>
    <rPh sb="1" eb="3">
      <t>チュウショク</t>
    </rPh>
    <phoneticPr fontId="1"/>
  </si>
  <si>
    <t>【夕食】</t>
    <rPh sb="1" eb="3">
      <t>ユウショク</t>
    </rPh>
    <phoneticPr fontId="1"/>
  </si>
  <si>
    <t>【一日計】</t>
    <rPh sb="1" eb="3">
      <t>イチニチ</t>
    </rPh>
    <rPh sb="3" eb="4">
      <t>ケイ</t>
    </rPh>
    <phoneticPr fontId="1"/>
  </si>
  <si>
    <t>　たまごペースト</t>
    <phoneticPr fontId="1"/>
  </si>
  <si>
    <t>70g(1個)</t>
    <phoneticPr fontId="1"/>
  </si>
  <si>
    <t>◆オムレツ</t>
    <phoneticPr fontId="1"/>
  </si>
  <si>
    <t>　トマトケチャップ</t>
    <phoneticPr fontId="1"/>
  </si>
  <si>
    <t>10g</t>
    <phoneticPr fontId="1"/>
  </si>
  <si>
    <t>◆金平ごぼう</t>
    <rPh sb="1" eb="3">
      <t>キンピラ</t>
    </rPh>
    <phoneticPr fontId="1"/>
  </si>
  <si>
    <t>　金平ごぼうペースト</t>
    <rPh sb="1" eb="3">
      <t>キンピラ</t>
    </rPh>
    <phoneticPr fontId="1"/>
  </si>
  <si>
    <t>30g(1個)</t>
    <rPh sb="5" eb="6">
      <t>コ</t>
    </rPh>
    <phoneticPr fontId="1"/>
  </si>
  <si>
    <t>◆ミキサー粥</t>
    <rPh sb="5" eb="6">
      <t>カユ</t>
    </rPh>
    <phoneticPr fontId="1"/>
  </si>
  <si>
    <t>240g</t>
    <phoneticPr fontId="1"/>
  </si>
  <si>
    <t>◆コーンクリームスープ</t>
    <phoneticPr fontId="1"/>
  </si>
  <si>
    <t>◆ヨーグルト(加糖)</t>
    <rPh sb="7" eb="9">
      <t>カトウ</t>
    </rPh>
    <phoneticPr fontId="1"/>
  </si>
  <si>
    <t>70g</t>
    <phoneticPr fontId="1"/>
  </si>
  <si>
    <t>　白身魚ペースト</t>
    <rPh sb="1" eb="3">
      <t>シロミ</t>
    </rPh>
    <rPh sb="3" eb="4">
      <t>サカナ</t>
    </rPh>
    <phoneticPr fontId="1"/>
  </si>
  <si>
    <t>E(kcal)</t>
  </si>
  <si>
    <t>E(kcal)</t>
    <phoneticPr fontId="1"/>
  </si>
  <si>
    <t>P(g)</t>
  </si>
  <si>
    <t>P(g)</t>
    <phoneticPr fontId="1"/>
  </si>
  <si>
    <t>F(g)</t>
  </si>
  <si>
    <t>F(g)</t>
    <phoneticPr fontId="1"/>
  </si>
  <si>
    <t>C(g)</t>
  </si>
  <si>
    <t>C(g)</t>
    <phoneticPr fontId="1"/>
  </si>
  <si>
    <t>N(g)</t>
  </si>
  <si>
    <t>N(g)</t>
    <phoneticPr fontId="1"/>
  </si>
  <si>
    <t>180g</t>
    <phoneticPr fontId="1"/>
  </si>
  <si>
    <t>◆ひじき煮</t>
    <rPh sb="4" eb="5">
      <t>ニ</t>
    </rPh>
    <phoneticPr fontId="1"/>
  </si>
  <si>
    <t>　ごまだれ</t>
    <phoneticPr fontId="1"/>
  </si>
  <si>
    <t>　ひじき煮ペースト</t>
    <rPh sb="4" eb="5">
      <t>ニ</t>
    </rPh>
    <phoneticPr fontId="1"/>
  </si>
  <si>
    <t>◆味噌汁</t>
    <rPh sb="1" eb="4">
      <t>ミソシル</t>
    </rPh>
    <phoneticPr fontId="1"/>
  </si>
  <si>
    <t>◆だし巻きたまご</t>
    <rPh sb="3" eb="4">
      <t>マ</t>
    </rPh>
    <phoneticPr fontId="1"/>
  </si>
  <si>
    <t>　銀あん</t>
    <rPh sb="1" eb="2">
      <t>ギン</t>
    </rPh>
    <phoneticPr fontId="1"/>
  </si>
  <si>
    <t>◆ポテトサラダ</t>
    <phoneticPr fontId="1"/>
  </si>
  <si>
    <t>　ポテトサラダペースト</t>
    <phoneticPr fontId="1"/>
  </si>
  <si>
    <t>◆鶏の照焼き</t>
    <rPh sb="1" eb="2">
      <t>トリ</t>
    </rPh>
    <rPh sb="3" eb="4">
      <t>ショウ</t>
    </rPh>
    <rPh sb="4" eb="5">
      <t>ヤ</t>
    </rPh>
    <phoneticPr fontId="1"/>
  </si>
  <si>
    <t>　チキンペースト</t>
    <phoneticPr fontId="1"/>
  </si>
  <si>
    <t>◆いんげんのごま和え</t>
    <rPh sb="8" eb="9">
      <t>ア</t>
    </rPh>
    <phoneticPr fontId="1"/>
  </si>
  <si>
    <t>　いんげんのごま和えペースト</t>
    <rPh sb="8" eb="9">
      <t>ア</t>
    </rPh>
    <phoneticPr fontId="1"/>
  </si>
  <si>
    <t>　銀鮭ペースト</t>
    <rPh sb="1" eb="2">
      <t>ギン</t>
    </rPh>
    <rPh sb="2" eb="3">
      <t>サケ</t>
    </rPh>
    <phoneticPr fontId="1"/>
  </si>
  <si>
    <t>　ホワイトソース</t>
    <phoneticPr fontId="1"/>
  </si>
  <si>
    <t>◆ほうれん草のバター炒め</t>
    <rPh sb="5" eb="6">
      <t>ソウ</t>
    </rPh>
    <rPh sb="10" eb="11">
      <t>イタ</t>
    </rPh>
    <phoneticPr fontId="1"/>
  </si>
  <si>
    <t>◆ほうれん草のサラダ</t>
    <rPh sb="5" eb="6">
      <t>ソウ</t>
    </rPh>
    <phoneticPr fontId="1"/>
  </si>
  <si>
    <t>　コールスロードレッシング</t>
    <phoneticPr fontId="1"/>
  </si>
  <si>
    <t>◆豚の生姜焼き</t>
    <rPh sb="1" eb="2">
      <t>ブタ</t>
    </rPh>
    <rPh sb="3" eb="6">
      <t>ショウガヤ</t>
    </rPh>
    <phoneticPr fontId="1"/>
  </si>
  <si>
    <t>　ポークペースト</t>
    <phoneticPr fontId="1"/>
  </si>
  <si>
    <t>◆かぼちゃの含め煮</t>
    <rPh sb="6" eb="7">
      <t>フク</t>
    </rPh>
    <rPh sb="8" eb="9">
      <t>ニ</t>
    </rPh>
    <phoneticPr fontId="1"/>
  </si>
  <si>
    <t>　かぼちゃの含め煮ペースト</t>
    <rPh sb="6" eb="7">
      <t>フク</t>
    </rPh>
    <rPh sb="8" eb="9">
      <t>ニ</t>
    </rPh>
    <phoneticPr fontId="1"/>
  </si>
  <si>
    <t>◆さばの味噌煮</t>
    <rPh sb="4" eb="7">
      <t>ミソニ</t>
    </rPh>
    <phoneticPr fontId="1"/>
  </si>
  <si>
    <t>13g</t>
    <phoneticPr fontId="1"/>
  </si>
  <si>
    <t>70g(1個)</t>
    <rPh sb="5" eb="6">
      <t>コ</t>
    </rPh>
    <phoneticPr fontId="1"/>
  </si>
  <si>
    <t>30g</t>
    <phoneticPr fontId="1"/>
  </si>
  <si>
    <t>4g</t>
    <phoneticPr fontId="1"/>
  </si>
  <si>
    <t>12g</t>
    <phoneticPr fontId="1"/>
  </si>
  <si>
    <t>　さばペースト</t>
    <phoneticPr fontId="1"/>
  </si>
  <si>
    <t>◆小松菜の煮びたし</t>
    <rPh sb="1" eb="4">
      <t>コマツナ</t>
    </rPh>
    <rPh sb="5" eb="6">
      <t>ニ</t>
    </rPh>
    <phoneticPr fontId="1"/>
  </si>
  <si>
    <t>　小松菜の煮びたしペースト</t>
    <rPh sb="1" eb="4">
      <t>コマツナ</t>
    </rPh>
    <rPh sb="5" eb="6">
      <t>ニ</t>
    </rPh>
    <phoneticPr fontId="1"/>
  </si>
  <si>
    <t>◆小松菜の煮びたし～青しそ風味～</t>
    <phoneticPr fontId="1"/>
  </si>
  <si>
    <t>　青しそドレッシング</t>
    <rPh sb="1" eb="2">
      <t>アオ</t>
    </rPh>
    <phoneticPr fontId="1"/>
  </si>
  <si>
    <t>◆鮭の甘酢あんかけ</t>
    <rPh sb="1" eb="2">
      <t>サケ</t>
    </rPh>
    <rPh sb="3" eb="5">
      <t>アマズ</t>
    </rPh>
    <phoneticPr fontId="1"/>
  </si>
  <si>
    <t>8g</t>
    <phoneticPr fontId="1"/>
  </si>
  <si>
    <t>2g</t>
    <phoneticPr fontId="1"/>
  </si>
  <si>
    <t>◆鶏の柚子味噌かけ</t>
    <rPh sb="1" eb="2">
      <t>トリ</t>
    </rPh>
    <rPh sb="3" eb="5">
      <t>ユズ</t>
    </rPh>
    <rPh sb="5" eb="7">
      <t>ミソ</t>
    </rPh>
    <phoneticPr fontId="1"/>
  </si>
  <si>
    <t>　柚子味噌</t>
    <rPh sb="1" eb="3">
      <t>ユズ</t>
    </rPh>
    <rPh sb="3" eb="5">
      <t>ミソ</t>
    </rPh>
    <phoneticPr fontId="1"/>
  </si>
  <si>
    <t>◆切干大根</t>
    <rPh sb="1" eb="3">
      <t>キリボシ</t>
    </rPh>
    <rPh sb="3" eb="5">
      <t>ダイコン</t>
    </rPh>
    <phoneticPr fontId="1"/>
  </si>
  <si>
    <t>　切干大根ペースト</t>
    <rPh sb="1" eb="3">
      <t>キリボシ</t>
    </rPh>
    <rPh sb="3" eb="5">
      <t>ダイコン</t>
    </rPh>
    <phoneticPr fontId="1"/>
  </si>
  <si>
    <t>◆中華スープ</t>
    <rPh sb="1" eb="3">
      <t>チュウカ</t>
    </rPh>
    <phoneticPr fontId="1"/>
  </si>
  <si>
    <t>20g</t>
    <phoneticPr fontId="1"/>
  </si>
  <si>
    <t>　甘酢あん</t>
    <rPh sb="1" eb="3">
      <t>アマズ</t>
    </rPh>
    <phoneticPr fontId="1"/>
  </si>
  <si>
    <t>　ごま油</t>
    <rPh sb="3" eb="4">
      <t>アブラ</t>
    </rPh>
    <phoneticPr fontId="1"/>
  </si>
  <si>
    <t>25g</t>
    <phoneticPr fontId="1"/>
  </si>
  <si>
    <t>◆さばの煮付け</t>
    <rPh sb="4" eb="6">
      <t>ニツ</t>
    </rPh>
    <phoneticPr fontId="1"/>
  </si>
  <si>
    <t>　煮付けだれ</t>
    <rPh sb="1" eb="3">
      <t>ニツ</t>
    </rPh>
    <phoneticPr fontId="1"/>
  </si>
  <si>
    <t>18g</t>
    <phoneticPr fontId="1"/>
  </si>
  <si>
    <t>◆すまし汁</t>
    <rPh sb="4" eb="5">
      <t>ジル</t>
    </rPh>
    <phoneticPr fontId="1"/>
  </si>
  <si>
    <t>ひとさじのチカラ　ペースト1週間献立例</t>
    <rPh sb="14" eb="16">
      <t>シュウカン</t>
    </rPh>
    <rPh sb="16" eb="18">
      <t>コンダテ</t>
    </rPh>
    <rPh sb="18" eb="19">
      <t>レイ</t>
    </rPh>
    <phoneticPr fontId="1"/>
  </si>
  <si>
    <t>◆白身魚のトマトソースかけ</t>
    <rPh sb="1" eb="3">
      <t>シロミ</t>
    </rPh>
    <rPh sb="3" eb="4">
      <t>サカナ</t>
    </rPh>
    <phoneticPr fontId="1"/>
  </si>
  <si>
    <t>　トマトソース</t>
    <phoneticPr fontId="1"/>
  </si>
  <si>
    <t>　ほうれん草のバター炒めペースト</t>
    <rPh sb="5" eb="6">
      <t>ソウ</t>
    </rPh>
    <rPh sb="10" eb="11">
      <t>イタ</t>
    </rPh>
    <phoneticPr fontId="1"/>
  </si>
  <si>
    <t>35g</t>
    <phoneticPr fontId="1"/>
  </si>
  <si>
    <t>◆ポークステーキ</t>
    <phoneticPr fontId="1"/>
  </si>
  <si>
    <t>　ステーキソース</t>
    <phoneticPr fontId="1"/>
  </si>
  <si>
    <t>　オーロラソース</t>
    <phoneticPr fontId="1"/>
  </si>
  <si>
    <t>3g</t>
    <phoneticPr fontId="1"/>
  </si>
  <si>
    <t>◆味噌汁</t>
    <rPh sb="1" eb="3">
      <t>ミソ</t>
    </rPh>
    <rPh sb="3" eb="4">
      <t>ジル</t>
    </rPh>
    <phoneticPr fontId="1"/>
  </si>
  <si>
    <t>15g</t>
    <phoneticPr fontId="1"/>
  </si>
  <si>
    <t>　カレーソース</t>
    <phoneticPr fontId="1"/>
  </si>
  <si>
    <t>◆白身魚の煮付け</t>
    <rPh sb="1" eb="3">
      <t>シロミ</t>
    </rPh>
    <rPh sb="3" eb="4">
      <t>サカナ</t>
    </rPh>
    <rPh sb="5" eb="7">
      <t>ニツ</t>
    </rPh>
    <phoneticPr fontId="1"/>
  </si>
  <si>
    <t>　マヨネーズ</t>
    <phoneticPr fontId="1"/>
  </si>
  <si>
    <t>◆さばの甘酢あん</t>
    <rPh sb="4" eb="6">
      <t>アマズ</t>
    </rPh>
    <phoneticPr fontId="1"/>
  </si>
  <si>
    <t>◆コンソメスープ</t>
    <phoneticPr fontId="1"/>
  </si>
  <si>
    <t>　回鍋肉のたれ</t>
    <rPh sb="1" eb="4">
      <t>ホイコウロウ</t>
    </rPh>
    <phoneticPr fontId="1"/>
  </si>
  <si>
    <t>◆回鍋肉</t>
    <rPh sb="1" eb="4">
      <t>ホイコウロウ</t>
    </rPh>
    <phoneticPr fontId="1"/>
  </si>
  <si>
    <t>◆チキンのトマト煮</t>
    <rPh sb="8" eb="9">
      <t>ニ</t>
    </rPh>
    <phoneticPr fontId="1"/>
  </si>
  <si>
    <t>◆ポテトサラダ～オーロラソース～</t>
    <phoneticPr fontId="1"/>
  </si>
  <si>
    <t>栄養価</t>
    <rPh sb="0" eb="3">
      <t>エイヨウカ</t>
    </rPh>
    <phoneticPr fontId="1"/>
  </si>
  <si>
    <t>平均</t>
    <rPh sb="0" eb="2">
      <t>ヘイキン</t>
    </rPh>
    <phoneticPr fontId="1"/>
  </si>
  <si>
    <t>エネルギー(kcal)</t>
    <phoneticPr fontId="1"/>
  </si>
  <si>
    <t>たんぱく質(g)</t>
    <rPh sb="4" eb="5">
      <t>シツ</t>
    </rPh>
    <phoneticPr fontId="1"/>
  </si>
  <si>
    <t>脂質(g)</t>
    <rPh sb="0" eb="2">
      <t>シシツ</t>
    </rPh>
    <phoneticPr fontId="1"/>
  </si>
  <si>
    <t>炭水化物(g)</t>
    <rPh sb="0" eb="4">
      <t>タンスイカブツ</t>
    </rPh>
    <phoneticPr fontId="1"/>
  </si>
  <si>
    <t>食塩相当量(g)</t>
    <rPh sb="0" eb="2">
      <t>ショクエン</t>
    </rPh>
    <rPh sb="2" eb="4">
      <t>ソウトウ</t>
    </rPh>
    <rPh sb="4" eb="5">
      <t>リョウ</t>
    </rPh>
    <phoneticPr fontId="1"/>
  </si>
  <si>
    <t>【献立内容】</t>
    <rPh sb="1" eb="3">
      <t>コンダテ</t>
    </rPh>
    <rPh sb="3" eb="5">
      <t>ナイヨウ</t>
    </rPh>
    <phoneticPr fontId="1"/>
  </si>
  <si>
    <t>●朝食</t>
    <rPh sb="1" eb="3">
      <t>チョウショク</t>
    </rPh>
    <phoneticPr fontId="1"/>
  </si>
  <si>
    <t>●昼食</t>
    <rPh sb="1" eb="3">
      <t>チュウショク</t>
    </rPh>
    <phoneticPr fontId="1"/>
  </si>
  <si>
    <t>●夕食</t>
    <rPh sb="1" eb="3">
      <t>ユウショク</t>
    </rPh>
    <phoneticPr fontId="1"/>
  </si>
  <si>
    <t>主菜用ペースト1個＋たれ、惣菜ペースト1個、ミキサー粥240g、汁180g、ヨーグルト(加糖)70g</t>
    <rPh sb="0" eb="2">
      <t>シュサイ</t>
    </rPh>
    <rPh sb="2" eb="3">
      <t>ヨウ</t>
    </rPh>
    <rPh sb="8" eb="9">
      <t>コ</t>
    </rPh>
    <rPh sb="13" eb="15">
      <t>ソウザイ</t>
    </rPh>
    <rPh sb="20" eb="21">
      <t>コ</t>
    </rPh>
    <rPh sb="26" eb="27">
      <t>カユ</t>
    </rPh>
    <rPh sb="32" eb="33">
      <t>シル</t>
    </rPh>
    <rPh sb="44" eb="46">
      <t>カトウ</t>
    </rPh>
    <phoneticPr fontId="1"/>
  </si>
  <si>
    <t>主菜用ペースト1個＋たれ、惣菜ペースト1個、ミキサー粥240g、汁180g</t>
    <rPh sb="0" eb="2">
      <t>シュサイ</t>
    </rPh>
    <rPh sb="2" eb="3">
      <t>ヨウ</t>
    </rPh>
    <rPh sb="8" eb="9">
      <t>コ</t>
    </rPh>
    <rPh sb="13" eb="15">
      <t>ソウザイ</t>
    </rPh>
    <rPh sb="20" eb="21">
      <t>コ</t>
    </rPh>
    <rPh sb="26" eb="27">
      <t>カユ</t>
    </rPh>
    <rPh sb="32" eb="33">
      <t>シル</t>
    </rPh>
    <phoneticPr fontId="1"/>
  </si>
  <si>
    <t>主菜用ペースト1個＋たれ、惣菜ペースト1個＋たれ、ミキサー粥240g、汁180g</t>
    <rPh sb="0" eb="2">
      <t>シュサイ</t>
    </rPh>
    <rPh sb="2" eb="3">
      <t>ヨウ</t>
    </rPh>
    <rPh sb="8" eb="9">
      <t>コ</t>
    </rPh>
    <rPh sb="13" eb="15">
      <t>ソウザイ</t>
    </rPh>
    <rPh sb="20" eb="21">
      <t>コ</t>
    </rPh>
    <rPh sb="29" eb="30">
      <t>カユ</t>
    </rPh>
    <rPh sb="35" eb="36">
      <t>シル</t>
    </rPh>
    <phoneticPr fontId="1"/>
  </si>
  <si>
    <t>　はちみつ</t>
    <phoneticPr fontId="1"/>
  </si>
  <si>
    <t>1g</t>
    <phoneticPr fontId="1"/>
  </si>
  <si>
    <t>◆ひじきのマヨサラダ</t>
    <phoneticPr fontId="1"/>
  </si>
  <si>
    <t>◆中華風きんぴら</t>
    <rPh sb="1" eb="4">
      <t>チュウカフウ</t>
    </rPh>
    <phoneticPr fontId="1"/>
  </si>
  <si>
    <t>14g</t>
    <phoneticPr fontId="1"/>
  </si>
  <si>
    <t>16g</t>
    <phoneticPr fontId="1"/>
  </si>
  <si>
    <t>◆かぼちゃのはちみつかけ</t>
    <phoneticPr fontId="1"/>
  </si>
  <si>
    <t>◆鮭の塩焼き</t>
    <rPh sb="1" eb="2">
      <t>サケ</t>
    </rPh>
    <rPh sb="3" eb="5">
      <t>シオヤ</t>
    </rPh>
    <phoneticPr fontId="1"/>
  </si>
  <si>
    <t>◆鮭のちゃんちゃん焼き</t>
    <rPh sb="1" eb="2">
      <t>サケ</t>
    </rPh>
    <rPh sb="9" eb="10">
      <t>ヤ</t>
    </rPh>
    <phoneticPr fontId="1"/>
  </si>
  <si>
    <t>◆ふろふき大根</t>
    <rPh sb="5" eb="7">
      <t>ダイコン</t>
    </rPh>
    <phoneticPr fontId="1"/>
  </si>
  <si>
    <t>◆たまごの甘酢あんかけ</t>
    <rPh sb="5" eb="7">
      <t>アマズ</t>
    </rPh>
    <phoneticPr fontId="1"/>
  </si>
  <si>
    <t>　照焼きだれ</t>
    <rPh sb="1" eb="3">
      <t>テリヤ</t>
    </rPh>
    <phoneticPr fontId="1"/>
  </si>
  <si>
    <t>◆鮭のホワイトソースかけ</t>
    <rPh sb="1" eb="2">
      <t>サケ</t>
    </rPh>
    <phoneticPr fontId="1"/>
  </si>
  <si>
    <t>◆白身魚のごまだれかけ</t>
    <rPh sb="1" eb="3">
      <t>シロミ</t>
    </rPh>
    <rPh sb="3" eb="4">
      <t>サカナ</t>
    </rPh>
    <phoneticPr fontId="1"/>
  </si>
  <si>
    <t>　生姜焼きだれ</t>
    <rPh sb="1" eb="4">
      <t>ショウガヤ</t>
    </rPh>
    <phoneticPr fontId="1"/>
  </si>
  <si>
    <t>　味噌煮だれ</t>
    <rPh sb="1" eb="4">
      <t>ミソニ</t>
    </rPh>
    <phoneticPr fontId="1"/>
  </si>
  <si>
    <t>◆鶏のごまだれ</t>
    <rPh sb="1" eb="2">
      <t>トリ</t>
    </rPh>
    <phoneticPr fontId="1"/>
  </si>
  <si>
    <t>※召し上がる方の状態によって、提供する量はご調整ください。</t>
    <rPh sb="1" eb="2">
      <t>メ</t>
    </rPh>
    <rPh sb="3" eb="4">
      <t>ア</t>
    </rPh>
    <rPh sb="6" eb="7">
      <t>カタ</t>
    </rPh>
    <rPh sb="8" eb="10">
      <t>ジョウタイ</t>
    </rPh>
    <rPh sb="15" eb="17">
      <t>テイキョウ</t>
    </rPh>
    <rPh sb="19" eb="20">
      <t>リョウ</t>
    </rPh>
    <rPh sb="22" eb="24">
      <t>チョウセイ</t>
    </rPh>
    <phoneticPr fontId="1"/>
  </si>
  <si>
    <t>※とろみ剤の栄養成分値は含みません。</t>
    <rPh sb="4" eb="5">
      <t>ザイ</t>
    </rPh>
    <rPh sb="6" eb="8">
      <t>エイヨウ</t>
    </rPh>
    <rPh sb="8" eb="10">
      <t>セイブン</t>
    </rPh>
    <rPh sb="10" eb="11">
      <t>チ</t>
    </rPh>
    <rPh sb="12" eb="13">
      <t>フク</t>
    </rPh>
    <phoneticPr fontId="1"/>
  </si>
  <si>
    <t>※ごまだれは、ごまの粒のないたれを使用しています。</t>
  </si>
  <si>
    <t>◆豚のカレー風味</t>
    <rPh sb="1" eb="2">
      <t>ブタ</t>
    </rPh>
    <rPh sb="6" eb="8">
      <t>フウミ</t>
    </rPh>
    <phoneticPr fontId="1"/>
  </si>
  <si>
    <t>1日当たり（３食合計）</t>
    <rPh sb="1" eb="2">
      <t>ニチ</t>
    </rPh>
    <rPh sb="2" eb="3">
      <t>ア</t>
    </rPh>
    <rPh sb="7" eb="8">
      <t>ショク</t>
    </rPh>
    <rPh sb="8" eb="10">
      <t>ゴウケイ</t>
    </rPh>
    <phoneticPr fontId="1"/>
  </si>
  <si>
    <t>メニューイメージ</t>
  </si>
  <si>
    <t>※調理により商品の持つ「UDF区分　かまなくてよい」の物性が変わる可能性がありますので、ご承知ください。</t>
    <rPh sb="1" eb="3">
      <t>チョウリ</t>
    </rPh>
    <rPh sb="6" eb="8">
      <t>ショウヒン</t>
    </rPh>
    <rPh sb="9" eb="10">
      <t>モ</t>
    </rPh>
    <rPh sb="15" eb="17">
      <t>クブン</t>
    </rPh>
    <rPh sb="27" eb="29">
      <t>ブッセイ</t>
    </rPh>
    <rPh sb="30" eb="31">
      <t>カ</t>
    </rPh>
    <rPh sb="33" eb="36">
      <t>カノウセイ</t>
    </rPh>
    <rPh sb="45" eb="47">
      <t>ショウチ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</si>
</sst>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u/>
      <sz val="26"/>
      <color theme="1"/>
      <name val="UD デジタル 教科書体 NP-R"/>
      <family val="1"/>
      <charset val="128"/>
    </font>
    <font>
      <b/>
      <u/>
      <sz val="36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b/>
      <u/>
      <sz val="18"/>
      <color theme="1"/>
      <name val="UD デジタル 教科書体 NP-R"/>
      <family val="1"/>
      <charset val="128"/>
    </font>
    <font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6" xfId="0" applyFont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>
      <alignment vertical="center"/>
    </xf>
    <xf numFmtId="0" fontId="10" fillId="0" borderId="9" xfId="0" applyFont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11" fillId="0" borderId="19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1" fontId="10" fillId="0" borderId="18" xfId="0" applyNumberFormat="1" applyFont="1" applyFill="1" applyBorder="1">
      <alignment vertical="center"/>
    </xf>
    <xf numFmtId="0" fontId="10" fillId="0" borderId="18" xfId="0" applyFont="1" applyFill="1" applyBorder="1">
      <alignment vertical="center"/>
    </xf>
    <xf numFmtId="176" fontId="10" fillId="0" borderId="14" xfId="0" applyNumberFormat="1" applyFont="1" applyFill="1" applyBorder="1">
      <alignment vertical="center"/>
    </xf>
    <xf numFmtId="176" fontId="10" fillId="0" borderId="21" xfId="0" applyNumberFormat="1" applyFont="1" applyFill="1" applyBorder="1">
      <alignment vertical="center"/>
    </xf>
    <xf numFmtId="0" fontId="10" fillId="0" borderId="19" xfId="0" applyFont="1" applyFill="1" applyBorder="1">
      <alignment vertical="center"/>
    </xf>
    <xf numFmtId="176" fontId="10" fillId="0" borderId="16" xfId="0" applyNumberFormat="1" applyFont="1" applyFill="1" applyBorder="1">
      <alignment vertical="center"/>
    </xf>
    <xf numFmtId="176" fontId="10" fillId="0" borderId="22" xfId="0" applyNumberFormat="1" applyFont="1" applyFill="1" applyBorder="1">
      <alignment vertical="center"/>
    </xf>
    <xf numFmtId="0" fontId="11" fillId="0" borderId="21" xfId="0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1" fillId="0" borderId="22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2" borderId="14" xfId="0" applyFont="1" applyFill="1" applyBorder="1">
      <alignment vertical="center"/>
    </xf>
    <xf numFmtId="1" fontId="10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13" fillId="0" borderId="1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3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5" fillId="0" borderId="15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8" fillId="0" borderId="7" xfId="0" applyFont="1" applyBorder="1">
      <alignment vertical="center"/>
    </xf>
    <xf numFmtId="0" fontId="15" fillId="0" borderId="18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16" fillId="0" borderId="18" xfId="0" applyFont="1" applyFill="1" applyBorder="1">
      <alignment vertical="center"/>
    </xf>
    <xf numFmtId="0" fontId="16" fillId="0" borderId="19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7" fillId="0" borderId="18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vertical="center" shrinkToFit="1"/>
    </xf>
    <xf numFmtId="0" fontId="16" fillId="0" borderId="18" xfId="0" applyFont="1" applyFill="1" applyBorder="1" applyAlignment="1">
      <alignment vertical="center" shrinkToFit="1"/>
    </xf>
    <xf numFmtId="0" fontId="14" fillId="2" borderId="7" xfId="0" applyFont="1" applyFill="1" applyBorder="1">
      <alignment vertical="center"/>
    </xf>
    <xf numFmtId="0" fontId="14" fillId="2" borderId="17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8" fillId="0" borderId="1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13" fillId="0" borderId="6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8" fillId="0" borderId="17" xfId="0" applyFont="1" applyFill="1" applyBorder="1">
      <alignment vertical="center"/>
    </xf>
    <xf numFmtId="0" fontId="8" fillId="0" borderId="19" xfId="0" applyFont="1" applyFill="1" applyBorder="1">
      <alignment vertical="center"/>
    </xf>
    <xf numFmtId="0" fontId="14" fillId="0" borderId="1" xfId="0" applyFont="1" applyBorder="1">
      <alignment vertical="center"/>
    </xf>
    <xf numFmtId="0" fontId="8" fillId="0" borderId="6" xfId="0" applyFont="1" applyFill="1" applyBorder="1">
      <alignment vertical="center"/>
    </xf>
    <xf numFmtId="1" fontId="8" fillId="0" borderId="3" xfId="0" applyNumberFormat="1" applyFont="1" applyFill="1" applyBorder="1">
      <alignment vertical="center"/>
    </xf>
    <xf numFmtId="176" fontId="8" fillId="0" borderId="5" xfId="0" applyNumberFormat="1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1" fontId="8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176" fontId="8" fillId="0" borderId="32" xfId="0" applyNumberFormat="1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1" fontId="18" fillId="2" borderId="14" xfId="0" applyNumberFormat="1" applyFont="1" applyFill="1" applyBorder="1">
      <alignment vertical="center"/>
    </xf>
    <xf numFmtId="176" fontId="18" fillId="2" borderId="14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2" borderId="9" xfId="0" applyFont="1" applyFill="1" applyBorder="1">
      <alignment vertical="center"/>
    </xf>
    <xf numFmtId="176" fontId="8" fillId="2" borderId="25" xfId="0" applyNumberFormat="1" applyFont="1" applyFill="1" applyBorder="1">
      <alignment vertical="center"/>
    </xf>
    <xf numFmtId="1" fontId="18" fillId="2" borderId="21" xfId="0" applyNumberFormat="1" applyFont="1" applyFill="1" applyBorder="1">
      <alignment vertical="center"/>
    </xf>
    <xf numFmtId="176" fontId="18" fillId="2" borderId="21" xfId="0" applyNumberFormat="1" applyFont="1" applyFill="1" applyBorder="1">
      <alignment vertical="center"/>
    </xf>
    <xf numFmtId="176" fontId="8" fillId="2" borderId="21" xfId="0" applyNumberFormat="1" applyFont="1" applyFill="1" applyBorder="1">
      <alignment vertical="center"/>
    </xf>
    <xf numFmtId="176" fontId="8" fillId="2" borderId="31" xfId="0" applyNumberFormat="1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18" fillId="2" borderId="18" xfId="0" applyNumberFormat="1" applyFont="1" applyFill="1" applyBorder="1">
      <alignment vertical="center"/>
    </xf>
    <xf numFmtId="1" fontId="18" fillId="2" borderId="5" xfId="0" applyNumberFormat="1" applyFont="1" applyFill="1" applyBorder="1">
      <alignment vertical="center"/>
    </xf>
    <xf numFmtId="176" fontId="18" fillId="2" borderId="18" xfId="0" applyNumberFormat="1" applyFont="1" applyFill="1" applyBorder="1">
      <alignment vertical="center"/>
    </xf>
    <xf numFmtId="176" fontId="18" fillId="2" borderId="5" xfId="0" applyNumberFormat="1" applyFont="1" applyFill="1" applyBorder="1">
      <alignment vertical="center"/>
    </xf>
    <xf numFmtId="176" fontId="12" fillId="0" borderId="20" xfId="0" applyNumberFormat="1" applyFont="1" applyFill="1" applyBorder="1" applyAlignment="1">
      <alignment horizontal="center" vertical="center" shrinkToFit="1"/>
    </xf>
    <xf numFmtId="176" fontId="12" fillId="0" borderId="21" xfId="0" applyNumberFormat="1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 shrinkToFit="1"/>
    </xf>
    <xf numFmtId="1" fontId="12" fillId="0" borderId="21" xfId="0" applyNumberFormat="1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2" borderId="17" xfId="0" applyFont="1" applyFill="1" applyBorder="1">
      <alignment vertical="center"/>
    </xf>
    <xf numFmtId="0" fontId="8" fillId="2" borderId="3" xfId="0" applyFont="1" applyFill="1" applyBorder="1">
      <alignment vertical="center"/>
    </xf>
    <xf numFmtId="176" fontId="8" fillId="2" borderId="23" xfId="0" applyNumberFormat="1" applyFont="1" applyFill="1" applyBorder="1">
      <alignment vertical="center"/>
    </xf>
    <xf numFmtId="176" fontId="8" fillId="2" borderId="24" xfId="0" applyNumberFormat="1" applyFont="1" applyFill="1" applyBorder="1">
      <alignment vertical="center"/>
    </xf>
    <xf numFmtId="176" fontId="8" fillId="2" borderId="30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176" fontId="8" fillId="2" borderId="5" xfId="0" applyNumberFormat="1" applyFont="1" applyFill="1" applyBorder="1">
      <alignment vertical="center"/>
    </xf>
    <xf numFmtId="176" fontId="8" fillId="2" borderId="0" xfId="0" applyNumberFormat="1" applyFont="1" applyFill="1" applyBorder="1">
      <alignment vertical="center"/>
    </xf>
    <xf numFmtId="176" fontId="18" fillId="2" borderId="0" xfId="0" applyNumberFormat="1" applyFont="1" applyFill="1" applyBorder="1">
      <alignment vertical="center"/>
    </xf>
    <xf numFmtId="1" fontId="18" fillId="2" borderId="0" xfId="0" applyNumberFormat="1" applyFont="1" applyFill="1" applyBorder="1">
      <alignment vertical="center"/>
    </xf>
    <xf numFmtId="0" fontId="14" fillId="2" borderId="17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3" xfId="0" applyFont="1" applyFill="1" applyBorder="1">
      <alignment vertical="center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3">
    <cellStyle name="桁区切り 2 2" xfId="2" xr:uid="{679F53B6-681C-44BE-91D8-002D45ECF6C1}"/>
    <cellStyle name="標準" xfId="0" builtinId="0"/>
    <cellStyle name="標準 2 2" xfId="1" xr:uid="{1FECF2B4-1C96-467F-AE76-146A7E626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95</xdr:row>
      <xdr:rowOff>163285</xdr:rowOff>
    </xdr:from>
    <xdr:to>
      <xdr:col>12</xdr:col>
      <xdr:colOff>2168072</xdr:colOff>
      <xdr:row>128</xdr:row>
      <xdr:rowOff>20540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992FB6F-95D1-DF8E-B562-7E5AC656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2571" y="22914428"/>
          <a:ext cx="5188858" cy="7273147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10</xdr:row>
      <xdr:rowOff>84356</xdr:rowOff>
    </xdr:from>
    <xdr:to>
      <xdr:col>6</xdr:col>
      <xdr:colOff>2435679</xdr:colOff>
      <xdr:row>18</xdr:row>
      <xdr:rowOff>70936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4D9C445-F4B4-7C59-2F22-F613D3F9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57" y="3663035"/>
          <a:ext cx="2340429" cy="166025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10</xdr:row>
      <xdr:rowOff>68034</xdr:rowOff>
    </xdr:from>
    <xdr:to>
      <xdr:col>9</xdr:col>
      <xdr:colOff>2389019</xdr:colOff>
      <xdr:row>18</xdr:row>
      <xdr:rowOff>31296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228BC56-B841-0158-68A8-73529607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9821" y="3646713"/>
          <a:ext cx="2320984" cy="1646465"/>
        </a:xfrm>
        <a:prstGeom prst="rect">
          <a:avLst/>
        </a:prstGeom>
      </xdr:spPr>
    </xdr:pic>
    <xdr:clientData/>
  </xdr:twoCellAnchor>
  <xdr:twoCellAnchor editAs="oneCell">
    <xdr:from>
      <xdr:col>3</xdr:col>
      <xdr:colOff>68358</xdr:colOff>
      <xdr:row>74</xdr:row>
      <xdr:rowOff>23376</xdr:rowOff>
    </xdr:from>
    <xdr:to>
      <xdr:col>3</xdr:col>
      <xdr:colOff>2318024</xdr:colOff>
      <xdr:row>82</xdr:row>
      <xdr:rowOff>68035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A74055E-134C-57C7-1819-A028D2D1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358" y="18801233"/>
          <a:ext cx="2249666" cy="1704731"/>
        </a:xfrm>
        <a:prstGeom prst="rect">
          <a:avLst/>
        </a:prstGeom>
      </xdr:spPr>
    </xdr:pic>
    <xdr:clientData/>
  </xdr:twoCellAnchor>
  <xdr:twoCellAnchor editAs="oneCell">
    <xdr:from>
      <xdr:col>12</xdr:col>
      <xdr:colOff>68678</xdr:colOff>
      <xdr:row>10</xdr:row>
      <xdr:rowOff>55072</xdr:rowOff>
    </xdr:from>
    <xdr:to>
      <xdr:col>12</xdr:col>
      <xdr:colOff>2523026</xdr:colOff>
      <xdr:row>18</xdr:row>
      <xdr:rowOff>54430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28D6CEC-2577-8D73-B6F5-844F605E9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0714" y="3633751"/>
          <a:ext cx="2454348" cy="1673036"/>
        </a:xfrm>
        <a:prstGeom prst="rect">
          <a:avLst/>
        </a:prstGeom>
      </xdr:spPr>
    </xdr:pic>
    <xdr:clientData/>
  </xdr:twoCellAnchor>
  <xdr:twoCellAnchor editAs="oneCell">
    <xdr:from>
      <xdr:col>6</xdr:col>
      <xdr:colOff>28180</xdr:colOff>
      <xdr:row>74</xdr:row>
      <xdr:rowOff>28177</xdr:rowOff>
    </xdr:from>
    <xdr:to>
      <xdr:col>6</xdr:col>
      <xdr:colOff>2490107</xdr:colOff>
      <xdr:row>82</xdr:row>
      <xdr:rowOff>27214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8B09A5D-EF0E-A1FD-06AB-ED06F496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5787" y="18806034"/>
          <a:ext cx="2461927" cy="1659109"/>
        </a:xfrm>
        <a:prstGeom prst="rect">
          <a:avLst/>
        </a:prstGeom>
      </xdr:spPr>
    </xdr:pic>
    <xdr:clientData/>
  </xdr:twoCellAnchor>
  <xdr:twoCellAnchor editAs="oneCell">
    <xdr:from>
      <xdr:col>9</xdr:col>
      <xdr:colOff>28502</xdr:colOff>
      <xdr:row>74</xdr:row>
      <xdr:rowOff>28501</xdr:rowOff>
    </xdr:from>
    <xdr:to>
      <xdr:col>9</xdr:col>
      <xdr:colOff>2405218</xdr:colOff>
      <xdr:row>82</xdr:row>
      <xdr:rowOff>54429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DDEBCE6-DE6F-AE3B-A94D-BCDA99A3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0288" y="18806358"/>
          <a:ext cx="2376716" cy="16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122466</xdr:colOff>
      <xdr:row>28</xdr:row>
      <xdr:rowOff>40820</xdr:rowOff>
    </xdr:from>
    <xdr:to>
      <xdr:col>6</xdr:col>
      <xdr:colOff>2424268</xdr:colOff>
      <xdr:row>36</xdr:row>
      <xdr:rowOff>13606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28A458E-4399-7D84-7D39-16E690D7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073" y="7170963"/>
          <a:ext cx="2301802" cy="1632858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28</xdr:row>
      <xdr:rowOff>40103</xdr:rowOff>
    </xdr:from>
    <xdr:to>
      <xdr:col>9</xdr:col>
      <xdr:colOff>2384456</xdr:colOff>
      <xdr:row>36</xdr:row>
      <xdr:rowOff>13606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A1D026A-E967-1F70-0EBD-379D6C35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3429" y="7170246"/>
          <a:ext cx="2302813" cy="1633575"/>
        </a:xfrm>
        <a:prstGeom prst="rect">
          <a:avLst/>
        </a:prstGeom>
      </xdr:spPr>
    </xdr:pic>
    <xdr:clientData/>
  </xdr:twoCellAnchor>
  <xdr:twoCellAnchor editAs="oneCell">
    <xdr:from>
      <xdr:col>3</xdr:col>
      <xdr:colOff>41465</xdr:colOff>
      <xdr:row>92</xdr:row>
      <xdr:rowOff>55072</xdr:rowOff>
    </xdr:from>
    <xdr:to>
      <xdr:col>3</xdr:col>
      <xdr:colOff>2303998</xdr:colOff>
      <xdr:row>100</xdr:row>
      <xdr:rowOff>13608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2B9007BA-7011-D844-C89D-9702BBAA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465" y="22452429"/>
          <a:ext cx="2262533" cy="16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28</xdr:row>
      <xdr:rowOff>27214</xdr:rowOff>
    </xdr:from>
    <xdr:to>
      <xdr:col>12</xdr:col>
      <xdr:colOff>2479354</xdr:colOff>
      <xdr:row>36</xdr:row>
      <xdr:rowOff>68035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12CD551-49D1-FEF3-323F-BD95EEE3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3679" y="7157357"/>
          <a:ext cx="2397711" cy="1700893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92</xdr:row>
      <xdr:rowOff>13607</xdr:rowOff>
    </xdr:from>
    <xdr:to>
      <xdr:col>9</xdr:col>
      <xdr:colOff>2405741</xdr:colOff>
      <xdr:row>100</xdr:row>
      <xdr:rowOff>54428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BEB1EEE8-0B32-7C4F-9A09-955E4647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22410964"/>
          <a:ext cx="2378527" cy="1687285"/>
        </a:xfrm>
        <a:prstGeom prst="rect">
          <a:avLst/>
        </a:prstGeom>
      </xdr:spPr>
    </xdr:pic>
    <xdr:clientData/>
  </xdr:twoCellAnchor>
  <xdr:twoCellAnchor editAs="oneCell">
    <xdr:from>
      <xdr:col>6</xdr:col>
      <xdr:colOff>40820</xdr:colOff>
      <xdr:row>92</xdr:row>
      <xdr:rowOff>27214</xdr:rowOff>
    </xdr:from>
    <xdr:to>
      <xdr:col>6</xdr:col>
      <xdr:colOff>2476895</xdr:colOff>
      <xdr:row>100</xdr:row>
      <xdr:rowOff>40822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6ECA79C-54FB-7E80-889F-EF49F590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8427" y="22424571"/>
          <a:ext cx="2436075" cy="1660072"/>
        </a:xfrm>
        <a:prstGeom prst="rect">
          <a:avLst/>
        </a:prstGeom>
      </xdr:spPr>
    </xdr:pic>
    <xdr:clientData/>
  </xdr:twoCellAnchor>
  <xdr:twoCellAnchor editAs="oneCell">
    <xdr:from>
      <xdr:col>6</xdr:col>
      <xdr:colOff>68036</xdr:colOff>
      <xdr:row>44</xdr:row>
      <xdr:rowOff>40822</xdr:rowOff>
    </xdr:from>
    <xdr:to>
      <xdr:col>6</xdr:col>
      <xdr:colOff>2446564</xdr:colOff>
      <xdr:row>51</xdr:row>
      <xdr:rowOff>149678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14D4D457-2A40-D123-571D-23704D74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5643" y="10477501"/>
          <a:ext cx="2378528" cy="1687285"/>
        </a:xfrm>
        <a:prstGeom prst="rect">
          <a:avLst/>
        </a:prstGeom>
      </xdr:spPr>
    </xdr:pic>
    <xdr:clientData/>
  </xdr:twoCellAnchor>
  <xdr:twoCellAnchor editAs="oneCell">
    <xdr:from>
      <xdr:col>9</xdr:col>
      <xdr:colOff>27533</xdr:colOff>
      <xdr:row>44</xdr:row>
      <xdr:rowOff>54749</xdr:rowOff>
    </xdr:from>
    <xdr:to>
      <xdr:col>9</xdr:col>
      <xdr:colOff>2386428</xdr:colOff>
      <xdr:row>51</xdr:row>
      <xdr:rowOff>149678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EE0203E-D36C-10C4-346A-694645C1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319" y="10491428"/>
          <a:ext cx="2358895" cy="1673358"/>
        </a:xfrm>
        <a:prstGeom prst="rect">
          <a:avLst/>
        </a:prstGeom>
      </xdr:spPr>
    </xdr:pic>
    <xdr:clientData/>
  </xdr:twoCellAnchor>
  <xdr:twoCellAnchor editAs="oneCell">
    <xdr:from>
      <xdr:col>12</xdr:col>
      <xdr:colOff>55071</xdr:colOff>
      <xdr:row>44</xdr:row>
      <xdr:rowOff>55072</xdr:rowOff>
    </xdr:from>
    <xdr:to>
      <xdr:col>12</xdr:col>
      <xdr:colOff>2451873</xdr:colOff>
      <xdr:row>51</xdr:row>
      <xdr:rowOff>176892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8374555-FC0B-F80B-ED4A-CDD521EF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107" y="10491751"/>
          <a:ext cx="2396802" cy="1700249"/>
        </a:xfrm>
        <a:prstGeom prst="rect">
          <a:avLst/>
        </a:prstGeom>
      </xdr:spPr>
    </xdr:pic>
    <xdr:clientData/>
  </xdr:twoCellAnchor>
  <xdr:twoCellAnchor editAs="oneCell">
    <xdr:from>
      <xdr:col>3</xdr:col>
      <xdr:colOff>40822</xdr:colOff>
      <xdr:row>108</xdr:row>
      <xdr:rowOff>27214</xdr:rowOff>
    </xdr:from>
    <xdr:to>
      <xdr:col>3</xdr:col>
      <xdr:colOff>2326822</xdr:colOff>
      <xdr:row>115</xdr:row>
      <xdr:rowOff>136071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2806A5C5-678B-BAAD-886C-BD5B55F63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0822" y="25663071"/>
          <a:ext cx="2286000" cy="1700893"/>
        </a:xfrm>
        <a:prstGeom prst="rect">
          <a:avLst/>
        </a:prstGeom>
      </xdr:spPr>
    </xdr:pic>
    <xdr:clientData/>
  </xdr:twoCellAnchor>
  <xdr:twoCellAnchor editAs="oneCell">
    <xdr:from>
      <xdr:col>6</xdr:col>
      <xdr:colOff>54750</xdr:colOff>
      <xdr:row>108</xdr:row>
      <xdr:rowOff>41143</xdr:rowOff>
    </xdr:from>
    <xdr:to>
      <xdr:col>6</xdr:col>
      <xdr:colOff>2432825</xdr:colOff>
      <xdr:row>115</xdr:row>
      <xdr:rowOff>95250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5E558C10-3216-1D54-C992-68414723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357" y="25677000"/>
          <a:ext cx="2378075" cy="1646143"/>
        </a:xfrm>
        <a:prstGeom prst="rect">
          <a:avLst/>
        </a:prstGeom>
      </xdr:spPr>
    </xdr:pic>
    <xdr:clientData/>
  </xdr:twoCellAnchor>
  <xdr:twoCellAnchor editAs="oneCell">
    <xdr:from>
      <xdr:col>9</xdr:col>
      <xdr:colOff>55070</xdr:colOff>
      <xdr:row>108</xdr:row>
      <xdr:rowOff>55072</xdr:rowOff>
    </xdr:from>
    <xdr:to>
      <xdr:col>9</xdr:col>
      <xdr:colOff>2413510</xdr:colOff>
      <xdr:row>115</xdr:row>
      <xdr:rowOff>136071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3CC7CA2-878A-17C3-610A-37E7D41C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6856" y="25690929"/>
          <a:ext cx="2358440" cy="1673035"/>
        </a:xfrm>
        <a:prstGeom prst="rect">
          <a:avLst/>
        </a:prstGeom>
      </xdr:spPr>
    </xdr:pic>
    <xdr:clientData/>
  </xdr:twoCellAnchor>
  <xdr:twoCellAnchor editAs="oneCell">
    <xdr:from>
      <xdr:col>3</xdr:col>
      <xdr:colOff>81641</xdr:colOff>
      <xdr:row>28</xdr:row>
      <xdr:rowOff>95250</xdr:rowOff>
    </xdr:from>
    <xdr:to>
      <xdr:col>3</xdr:col>
      <xdr:colOff>2286000</xdr:colOff>
      <xdr:row>36</xdr:row>
      <xdr:rowOff>13606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AF00E01-BEF3-05FE-FD22-20C6F59B2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79" t="4727" r="8262" b="11503"/>
        <a:stretch/>
      </xdr:blipFill>
      <xdr:spPr>
        <a:xfrm>
          <a:off x="3891641" y="7225393"/>
          <a:ext cx="2204359" cy="1578428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11</xdr:row>
      <xdr:rowOff>27214</xdr:rowOff>
    </xdr:from>
    <xdr:to>
      <xdr:col>3</xdr:col>
      <xdr:colOff>2299607</xdr:colOff>
      <xdr:row>18</xdr:row>
      <xdr:rowOff>136071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A05F8E3-D631-4707-6B54-3DA4C6BBB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8" t="3408" r="7042" b="19387"/>
        <a:stretch/>
      </xdr:blipFill>
      <xdr:spPr>
        <a:xfrm>
          <a:off x="3878036" y="3796393"/>
          <a:ext cx="2231571" cy="1496785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44</xdr:row>
      <xdr:rowOff>40328</xdr:rowOff>
    </xdr:from>
    <xdr:to>
      <xdr:col>3</xdr:col>
      <xdr:colOff>2286000</xdr:colOff>
      <xdr:row>50</xdr:row>
      <xdr:rowOff>54428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4857999D-52AB-C69A-D79C-D5FCFF0DC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6912" b="16513"/>
        <a:stretch/>
      </xdr:blipFill>
      <xdr:spPr>
        <a:xfrm>
          <a:off x="3837214" y="10477007"/>
          <a:ext cx="2258786" cy="1510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B8F-17D4-423E-8D6E-BAF33E0F2C4C}">
  <sheetPr>
    <tabColor rgb="FFFFFF00"/>
    <pageSetUpPr fitToPage="1"/>
  </sheetPr>
  <dimension ref="A1:V137"/>
  <sheetViews>
    <sheetView showGridLines="0" tabSelected="1" view="pageBreakPreview" zoomScale="89" zoomScaleNormal="70" zoomScaleSheetLayoutView="89" workbookViewId="0">
      <selection activeCell="D120" sqref="D120:D121"/>
    </sheetView>
  </sheetViews>
  <sheetFormatPr defaultRowHeight="15" x14ac:dyDescent="0.4"/>
  <cols>
    <col min="1" max="1" width="10.125" style="1" customWidth="1"/>
    <col min="2" max="2" width="29.75" style="1" customWidth="1"/>
    <col min="3" max="3" width="10" style="1" customWidth="1"/>
    <col min="4" max="4" width="30.875" style="1" customWidth="1"/>
    <col min="5" max="5" width="32.125" style="1" customWidth="1"/>
    <col min="6" max="6" width="10.25" style="1" customWidth="1"/>
    <col min="7" max="7" width="33.25" style="1" customWidth="1"/>
    <col min="8" max="8" width="30.25" style="1" customWidth="1"/>
    <col min="9" max="9" width="11" style="1" customWidth="1"/>
    <col min="10" max="10" width="32.25" style="1" customWidth="1"/>
    <col min="11" max="11" width="32" style="1" customWidth="1"/>
    <col min="12" max="12" width="12" style="1" bestFit="1" customWidth="1"/>
    <col min="13" max="13" width="33.25" style="1" customWidth="1"/>
    <col min="14" max="14" width="32.25" style="1" customWidth="1"/>
    <col min="15" max="15" width="12" style="1" bestFit="1" customWidth="1"/>
    <col min="16" max="16" width="29.375" style="1" customWidth="1"/>
    <col min="17" max="17" width="28" style="1" customWidth="1"/>
    <col min="18" max="18" width="12" style="1" bestFit="1" customWidth="1"/>
    <col min="19" max="19" width="31.875" style="1" customWidth="1"/>
    <col min="20" max="20" width="30.125" style="1" customWidth="1"/>
    <col min="21" max="21" width="12" style="1" bestFit="1" customWidth="1"/>
    <col min="22" max="22" width="33.5" style="1" customWidth="1"/>
    <col min="23" max="16384" width="9" style="1"/>
  </cols>
  <sheetData>
    <row r="1" spans="1:22" ht="7.5" customHeight="1" x14ac:dyDescent="0.4"/>
    <row r="2" spans="1:22" ht="56.25" customHeight="1" x14ac:dyDescent="0.4">
      <c r="A2" s="144" t="s">
        <v>85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4"/>
      <c r="O2" s="4"/>
      <c r="P2" s="4"/>
      <c r="Q2" s="4"/>
      <c r="R2" s="4"/>
      <c r="S2" s="4"/>
      <c r="T2" s="4"/>
      <c r="U2" s="4"/>
      <c r="V2" s="4"/>
    </row>
    <row r="3" spans="1:22" ht="24" customHeight="1" x14ac:dyDescent="0.4">
      <c r="A3" s="9"/>
      <c r="B3" s="10" t="s">
        <v>140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22.5" x14ac:dyDescent="0.4">
      <c r="A4" s="11" t="s">
        <v>105</v>
      </c>
      <c r="B4" s="12" t="s">
        <v>107</v>
      </c>
      <c r="C4" s="13">
        <v>1278.39121428571</v>
      </c>
      <c r="D4" s="14"/>
      <c r="E4" s="15"/>
      <c r="F4" s="15" t="s">
        <v>112</v>
      </c>
      <c r="G4" s="15"/>
      <c r="H4" s="15"/>
      <c r="I4" s="15"/>
      <c r="J4" s="15"/>
      <c r="K4" s="15"/>
      <c r="L4" s="5"/>
      <c r="M4" s="5"/>
      <c r="N4" s="5"/>
      <c r="O4" s="5"/>
      <c r="P4" s="5"/>
      <c r="Q4" s="5"/>
      <c r="R4" s="5"/>
      <c r="S4" s="5"/>
      <c r="T4" s="5"/>
    </row>
    <row r="5" spans="1:22" s="6" customFormat="1" ht="22.5" x14ac:dyDescent="0.4">
      <c r="A5" s="11" t="s">
        <v>106</v>
      </c>
      <c r="B5" s="12" t="s">
        <v>108</v>
      </c>
      <c r="C5" s="16">
        <v>47.548557142857149</v>
      </c>
      <c r="D5" s="17"/>
      <c r="E5" s="15"/>
      <c r="F5" s="15" t="s">
        <v>113</v>
      </c>
      <c r="G5" s="18" t="s">
        <v>116</v>
      </c>
      <c r="H5" s="19"/>
      <c r="I5" s="18"/>
      <c r="J5" s="18"/>
      <c r="K5" s="18"/>
      <c r="L5" s="7"/>
      <c r="M5" s="8"/>
      <c r="N5" s="5"/>
      <c r="O5" s="5"/>
      <c r="P5" s="5"/>
      <c r="Q5" s="5"/>
      <c r="R5" s="5"/>
      <c r="S5" s="5"/>
      <c r="T5" s="5"/>
    </row>
    <row r="6" spans="1:22" s="6" customFormat="1" ht="22.5" x14ac:dyDescent="0.4">
      <c r="A6" s="20"/>
      <c r="B6" s="12" t="s">
        <v>109</v>
      </c>
      <c r="C6" s="16">
        <v>47.196199999999997</v>
      </c>
      <c r="D6" s="17"/>
      <c r="E6" s="15"/>
      <c r="F6" s="15" t="s">
        <v>114</v>
      </c>
      <c r="G6" s="18" t="s">
        <v>117</v>
      </c>
      <c r="H6" s="19"/>
      <c r="I6" s="18"/>
      <c r="J6" s="18"/>
      <c r="K6" s="18"/>
      <c r="L6" s="7"/>
      <c r="M6" s="8"/>
      <c r="N6" s="5"/>
      <c r="O6" s="5"/>
      <c r="P6" s="5"/>
      <c r="Q6" s="5"/>
      <c r="R6" s="5"/>
      <c r="S6" s="5"/>
      <c r="T6" s="5"/>
    </row>
    <row r="7" spans="1:22" s="6" customFormat="1" ht="22.5" x14ac:dyDescent="0.4">
      <c r="A7" s="11"/>
      <c r="B7" s="12" t="s">
        <v>110</v>
      </c>
      <c r="C7" s="16">
        <v>158.86504285714287</v>
      </c>
      <c r="D7" s="17"/>
      <c r="E7" s="15"/>
      <c r="F7" s="15" t="s">
        <v>115</v>
      </c>
      <c r="G7" s="18" t="s">
        <v>118</v>
      </c>
      <c r="H7" s="19"/>
      <c r="I7" s="18"/>
      <c r="J7" s="18"/>
      <c r="K7" s="18"/>
      <c r="L7" s="7"/>
      <c r="M7" s="8"/>
      <c r="N7" s="5"/>
      <c r="O7" s="5"/>
      <c r="P7" s="5"/>
      <c r="Q7" s="5"/>
      <c r="R7" s="5"/>
      <c r="S7" s="5"/>
      <c r="T7" s="5"/>
    </row>
    <row r="8" spans="1:22" s="6" customFormat="1" ht="23.25" thickBot="1" x14ac:dyDescent="0.45">
      <c r="A8" s="11"/>
      <c r="B8" s="12" t="s">
        <v>111</v>
      </c>
      <c r="C8" s="16">
        <v>6.3550142857142857</v>
      </c>
      <c r="D8" s="17"/>
      <c r="E8" s="15"/>
      <c r="F8" s="15"/>
      <c r="G8" s="15"/>
      <c r="H8" s="15"/>
      <c r="I8" s="15"/>
      <c r="J8" s="15"/>
      <c r="K8" s="15"/>
      <c r="L8" s="5"/>
      <c r="M8" s="5"/>
      <c r="N8" s="5"/>
      <c r="O8" s="5"/>
      <c r="P8" s="5"/>
      <c r="Q8" s="5"/>
      <c r="R8" s="5"/>
      <c r="S8" s="5"/>
      <c r="T8" s="5"/>
    </row>
    <row r="9" spans="1:22" ht="22.5" x14ac:dyDescent="0.4">
      <c r="A9" s="21"/>
      <c r="B9" s="121" t="s">
        <v>0</v>
      </c>
      <c r="C9" s="122"/>
      <c r="D9" s="123"/>
      <c r="E9" s="121" t="s">
        <v>1</v>
      </c>
      <c r="F9" s="122"/>
      <c r="G9" s="123"/>
      <c r="H9" s="121" t="s">
        <v>2</v>
      </c>
      <c r="I9" s="122"/>
      <c r="J9" s="123"/>
      <c r="K9" s="121" t="s">
        <v>3</v>
      </c>
      <c r="L9" s="122"/>
      <c r="M9" s="123"/>
    </row>
    <row r="10" spans="1:22" ht="22.5" x14ac:dyDescent="0.4">
      <c r="A10" s="65" t="s">
        <v>7</v>
      </c>
      <c r="B10" s="56" t="s">
        <v>14</v>
      </c>
      <c r="C10" s="57"/>
      <c r="D10" s="58" t="s">
        <v>141</v>
      </c>
      <c r="E10" s="56" t="s">
        <v>132</v>
      </c>
      <c r="F10" s="53"/>
      <c r="G10" s="58" t="s">
        <v>141</v>
      </c>
      <c r="H10" s="66" t="s">
        <v>41</v>
      </c>
      <c r="I10" s="53"/>
      <c r="J10" s="58" t="s">
        <v>141</v>
      </c>
      <c r="K10" s="56" t="s">
        <v>81</v>
      </c>
      <c r="L10" s="53"/>
      <c r="M10" s="58" t="s">
        <v>141</v>
      </c>
    </row>
    <row r="11" spans="1:22" ht="22.5" x14ac:dyDescent="0.4">
      <c r="A11" s="22"/>
      <c r="B11" s="59" t="s">
        <v>12</v>
      </c>
      <c r="C11" s="53" t="s">
        <v>13</v>
      </c>
      <c r="D11" s="60"/>
      <c r="E11" s="59" t="s">
        <v>25</v>
      </c>
      <c r="F11" s="53" t="s">
        <v>60</v>
      </c>
      <c r="G11" s="55"/>
      <c r="H11" s="67" t="s">
        <v>12</v>
      </c>
      <c r="I11" s="53" t="s">
        <v>60</v>
      </c>
      <c r="J11" s="55"/>
      <c r="K11" s="59" t="s">
        <v>64</v>
      </c>
      <c r="L11" s="53" t="s">
        <v>60</v>
      </c>
      <c r="M11" s="55"/>
    </row>
    <row r="12" spans="1:22" ht="22.5" x14ac:dyDescent="0.4">
      <c r="A12" s="22"/>
      <c r="B12" s="61" t="s">
        <v>15</v>
      </c>
      <c r="C12" s="57" t="s">
        <v>16</v>
      </c>
      <c r="D12" s="60"/>
      <c r="E12" s="61" t="s">
        <v>38</v>
      </c>
      <c r="F12" s="53" t="s">
        <v>124</v>
      </c>
      <c r="G12" s="55"/>
      <c r="H12" s="68" t="s">
        <v>42</v>
      </c>
      <c r="I12" s="53" t="s">
        <v>59</v>
      </c>
      <c r="J12" s="55"/>
      <c r="K12" s="61" t="s">
        <v>82</v>
      </c>
      <c r="L12" s="53" t="s">
        <v>83</v>
      </c>
      <c r="M12" s="55"/>
    </row>
    <row r="13" spans="1:22" ht="6.75" customHeight="1" x14ac:dyDescent="0.4">
      <c r="A13" s="22"/>
      <c r="B13" s="61"/>
      <c r="C13" s="57"/>
      <c r="D13" s="60"/>
      <c r="E13" s="61"/>
      <c r="F13" s="53"/>
      <c r="G13" s="55"/>
      <c r="H13" s="68"/>
      <c r="I13" s="53"/>
      <c r="J13" s="55"/>
      <c r="K13" s="61"/>
      <c r="L13" s="53"/>
      <c r="M13" s="55"/>
    </row>
    <row r="14" spans="1:22" ht="22.5" x14ac:dyDescent="0.4">
      <c r="A14" s="22"/>
      <c r="B14" s="56" t="s">
        <v>17</v>
      </c>
      <c r="C14" s="57"/>
      <c r="D14" s="60"/>
      <c r="E14" s="56" t="s">
        <v>37</v>
      </c>
      <c r="F14" s="53"/>
      <c r="G14" s="55"/>
      <c r="H14" s="66" t="s">
        <v>43</v>
      </c>
      <c r="I14" s="53"/>
      <c r="J14" s="55"/>
      <c r="K14" s="56" t="s">
        <v>47</v>
      </c>
      <c r="L14" s="53"/>
      <c r="M14" s="55"/>
    </row>
    <row r="15" spans="1:22" ht="22.5" x14ac:dyDescent="0.4">
      <c r="A15" s="22"/>
      <c r="B15" s="59" t="s">
        <v>18</v>
      </c>
      <c r="C15" s="53" t="s">
        <v>19</v>
      </c>
      <c r="D15" s="60"/>
      <c r="E15" s="59" t="s">
        <v>39</v>
      </c>
      <c r="F15" s="53" t="s">
        <v>19</v>
      </c>
      <c r="G15" s="55"/>
      <c r="H15" s="67" t="s">
        <v>44</v>
      </c>
      <c r="I15" s="53" t="s">
        <v>19</v>
      </c>
      <c r="J15" s="55"/>
      <c r="K15" s="72" t="s">
        <v>48</v>
      </c>
      <c r="L15" s="53" t="s">
        <v>19</v>
      </c>
      <c r="M15" s="55"/>
    </row>
    <row r="16" spans="1:22" ht="6" customHeight="1" x14ac:dyDescent="0.4">
      <c r="A16" s="22"/>
      <c r="B16" s="61"/>
      <c r="C16" s="57"/>
      <c r="D16" s="60"/>
      <c r="E16" s="61"/>
      <c r="F16" s="53"/>
      <c r="G16" s="55"/>
      <c r="H16" s="68"/>
      <c r="I16" s="53"/>
      <c r="J16" s="55"/>
      <c r="K16" s="61"/>
      <c r="L16" s="53"/>
      <c r="M16" s="55"/>
    </row>
    <row r="17" spans="1:13" ht="22.5" x14ac:dyDescent="0.4">
      <c r="A17" s="22"/>
      <c r="B17" s="56" t="s">
        <v>20</v>
      </c>
      <c r="C17" s="57" t="s">
        <v>21</v>
      </c>
      <c r="D17" s="60"/>
      <c r="E17" s="56" t="s">
        <v>20</v>
      </c>
      <c r="F17" s="53" t="s">
        <v>21</v>
      </c>
      <c r="G17" s="55"/>
      <c r="H17" s="66" t="s">
        <v>20</v>
      </c>
      <c r="I17" s="53" t="s">
        <v>21</v>
      </c>
      <c r="J17" s="55"/>
      <c r="K17" s="56" t="s">
        <v>20</v>
      </c>
      <c r="L17" s="53" t="s">
        <v>21</v>
      </c>
      <c r="M17" s="55"/>
    </row>
    <row r="18" spans="1:13" ht="6" customHeight="1" x14ac:dyDescent="0.4">
      <c r="A18" s="22"/>
      <c r="B18" s="61"/>
      <c r="C18" s="57"/>
      <c r="D18" s="60"/>
      <c r="E18" s="61"/>
      <c r="F18" s="53"/>
      <c r="G18" s="55"/>
      <c r="H18" s="68"/>
      <c r="I18" s="53"/>
      <c r="J18" s="55"/>
      <c r="K18" s="61"/>
      <c r="L18" s="53"/>
      <c r="M18" s="55"/>
    </row>
    <row r="19" spans="1:13" ht="22.5" x14ac:dyDescent="0.4">
      <c r="A19" s="22"/>
      <c r="B19" s="56" t="s">
        <v>22</v>
      </c>
      <c r="C19" s="57" t="s">
        <v>36</v>
      </c>
      <c r="D19" s="60"/>
      <c r="E19" s="56" t="s">
        <v>40</v>
      </c>
      <c r="F19" s="53" t="s">
        <v>36</v>
      </c>
      <c r="G19" s="55"/>
      <c r="H19" s="66" t="s">
        <v>40</v>
      </c>
      <c r="I19" s="53" t="s">
        <v>36</v>
      </c>
      <c r="J19" s="55"/>
      <c r="K19" s="56" t="s">
        <v>84</v>
      </c>
      <c r="L19" s="53" t="s">
        <v>36</v>
      </c>
      <c r="M19" s="55"/>
    </row>
    <row r="20" spans="1:13" ht="5.25" customHeight="1" x14ac:dyDescent="0.4">
      <c r="A20" s="22"/>
      <c r="B20" s="61"/>
      <c r="C20" s="57"/>
      <c r="D20" s="60"/>
      <c r="E20" s="61"/>
      <c r="F20" s="53"/>
      <c r="G20" s="55"/>
      <c r="H20" s="68"/>
      <c r="I20" s="53"/>
      <c r="J20" s="55"/>
      <c r="K20" s="61"/>
      <c r="L20" s="53"/>
      <c r="M20" s="55"/>
    </row>
    <row r="21" spans="1:13" ht="22.5" x14ac:dyDescent="0.4">
      <c r="A21" s="22"/>
      <c r="B21" s="56" t="s">
        <v>23</v>
      </c>
      <c r="C21" s="57" t="s">
        <v>24</v>
      </c>
      <c r="D21" s="60"/>
      <c r="E21" s="56" t="s">
        <v>23</v>
      </c>
      <c r="F21" s="53" t="s">
        <v>24</v>
      </c>
      <c r="G21" s="55"/>
      <c r="H21" s="66" t="s">
        <v>23</v>
      </c>
      <c r="I21" s="53" t="s">
        <v>24</v>
      </c>
      <c r="J21" s="55"/>
      <c r="K21" s="56" t="s">
        <v>23</v>
      </c>
      <c r="L21" s="53" t="s">
        <v>24</v>
      </c>
      <c r="M21" s="55"/>
    </row>
    <row r="22" spans="1:13" ht="9" customHeight="1" x14ac:dyDescent="0.4">
      <c r="A22" s="26"/>
      <c r="B22" s="62"/>
      <c r="C22" s="63"/>
      <c r="D22" s="64"/>
      <c r="E22" s="29"/>
      <c r="F22" s="27"/>
      <c r="G22" s="28"/>
      <c r="H22" s="30"/>
      <c r="I22" s="54"/>
      <c r="J22" s="28"/>
      <c r="K22" s="29"/>
      <c r="L22" s="54"/>
      <c r="M22" s="28"/>
    </row>
    <row r="23" spans="1:13" s="3" customFormat="1" ht="19.5" customHeight="1" x14ac:dyDescent="0.4">
      <c r="A23" s="85" t="s">
        <v>27</v>
      </c>
      <c r="B23" s="82"/>
      <c r="C23" s="86">
        <v>548.9375</v>
      </c>
      <c r="D23" s="124"/>
      <c r="E23" s="31"/>
      <c r="F23" s="89">
        <v>441.18</v>
      </c>
      <c r="G23" s="119"/>
      <c r="H23" s="31"/>
      <c r="I23" s="86">
        <v>422.97</v>
      </c>
      <c r="J23" s="119"/>
      <c r="K23" s="32"/>
      <c r="L23" s="86">
        <v>430.185</v>
      </c>
      <c r="M23" s="119"/>
    </row>
    <row r="24" spans="1:13" s="3" customFormat="1" ht="19.5" customHeight="1" x14ac:dyDescent="0.4">
      <c r="A24" s="85" t="s">
        <v>29</v>
      </c>
      <c r="B24" s="81"/>
      <c r="C24" s="87">
        <v>20.5275</v>
      </c>
      <c r="D24" s="125"/>
      <c r="E24" s="33"/>
      <c r="F24" s="90">
        <v>17.800999999999998</v>
      </c>
      <c r="G24" s="120"/>
      <c r="H24" s="33"/>
      <c r="I24" s="87">
        <v>17.117000000000001</v>
      </c>
      <c r="J24" s="120"/>
      <c r="K24" s="33"/>
      <c r="L24" s="87">
        <v>16.701000000000001</v>
      </c>
      <c r="M24" s="120"/>
    </row>
    <row r="25" spans="1:13" s="3" customFormat="1" ht="19.5" customHeight="1" x14ac:dyDescent="0.4">
      <c r="A25" s="85" t="s">
        <v>31</v>
      </c>
      <c r="B25" s="81"/>
      <c r="C25" s="87">
        <v>19.203800000000001</v>
      </c>
      <c r="D25" s="34"/>
      <c r="E25" s="33"/>
      <c r="F25" s="90">
        <v>16.103999999999999</v>
      </c>
      <c r="G25" s="35"/>
      <c r="H25" s="33"/>
      <c r="I25" s="87">
        <v>15.53</v>
      </c>
      <c r="J25" s="35"/>
      <c r="K25" s="33"/>
      <c r="L25" s="87">
        <v>14.73</v>
      </c>
      <c r="M25" s="35"/>
    </row>
    <row r="26" spans="1:13" s="3" customFormat="1" ht="19.5" customHeight="1" x14ac:dyDescent="0.4">
      <c r="A26" s="85" t="s">
        <v>33</v>
      </c>
      <c r="B26" s="81"/>
      <c r="C26" s="87">
        <v>71.296300000000002</v>
      </c>
      <c r="D26" s="34"/>
      <c r="E26" s="33"/>
      <c r="F26" s="90">
        <v>54.241</v>
      </c>
      <c r="G26" s="35"/>
      <c r="H26" s="33"/>
      <c r="I26" s="87">
        <v>51.557000000000002</v>
      </c>
      <c r="J26" s="35"/>
      <c r="K26" s="33"/>
      <c r="L26" s="87">
        <v>54.274500000000003</v>
      </c>
      <c r="M26" s="35"/>
    </row>
    <row r="27" spans="1:13" s="3" customFormat="1" ht="19.5" customHeight="1" x14ac:dyDescent="0.4">
      <c r="A27" s="85" t="s">
        <v>35</v>
      </c>
      <c r="B27" s="83"/>
      <c r="C27" s="88">
        <v>2.25</v>
      </c>
      <c r="D27" s="37"/>
      <c r="E27" s="36"/>
      <c r="F27" s="91">
        <v>2.476</v>
      </c>
      <c r="G27" s="38"/>
      <c r="H27" s="36"/>
      <c r="I27" s="88">
        <v>2.117</v>
      </c>
      <c r="J27" s="38"/>
      <c r="K27" s="36"/>
      <c r="L27" s="88">
        <v>2.0314999999999999</v>
      </c>
      <c r="M27" s="38"/>
    </row>
    <row r="28" spans="1:13" ht="22.5" x14ac:dyDescent="0.4">
      <c r="A28" s="65" t="s">
        <v>9</v>
      </c>
      <c r="B28" s="66" t="s">
        <v>45</v>
      </c>
      <c r="C28" s="23"/>
      <c r="D28" s="58" t="s">
        <v>141</v>
      </c>
      <c r="E28" s="56" t="s">
        <v>54</v>
      </c>
      <c r="F28" s="53"/>
      <c r="G28" s="58" t="s">
        <v>141</v>
      </c>
      <c r="H28" s="66" t="s">
        <v>72</v>
      </c>
      <c r="I28" s="53"/>
      <c r="J28" s="58" t="s">
        <v>141</v>
      </c>
      <c r="K28" s="56" t="s">
        <v>86</v>
      </c>
      <c r="L28" s="53"/>
      <c r="M28" s="58" t="s">
        <v>141</v>
      </c>
    </row>
    <row r="29" spans="1:13" ht="22.5" x14ac:dyDescent="0.4">
      <c r="A29" s="22"/>
      <c r="B29" s="67" t="s">
        <v>46</v>
      </c>
      <c r="C29" s="23" t="s">
        <v>13</v>
      </c>
      <c r="D29" s="39"/>
      <c r="E29" s="59" t="s">
        <v>55</v>
      </c>
      <c r="F29" s="53" t="s">
        <v>60</v>
      </c>
      <c r="G29" s="25"/>
      <c r="H29" s="67" t="s">
        <v>46</v>
      </c>
      <c r="I29" s="53" t="s">
        <v>60</v>
      </c>
      <c r="J29" s="25"/>
      <c r="K29" s="59" t="s">
        <v>25</v>
      </c>
      <c r="L29" s="53" t="s">
        <v>60</v>
      </c>
      <c r="M29" s="25"/>
    </row>
    <row r="30" spans="1:13" ht="22.5" x14ac:dyDescent="0.4">
      <c r="A30" s="22"/>
      <c r="B30" s="68" t="s">
        <v>130</v>
      </c>
      <c r="C30" s="23" t="s">
        <v>59</v>
      </c>
      <c r="D30" s="39"/>
      <c r="E30" s="61" t="s">
        <v>133</v>
      </c>
      <c r="F30" s="53" t="s">
        <v>16</v>
      </c>
      <c r="G30" s="25"/>
      <c r="H30" s="68" t="s">
        <v>73</v>
      </c>
      <c r="I30" s="53" t="s">
        <v>77</v>
      </c>
      <c r="J30" s="25"/>
      <c r="K30" s="61" t="s">
        <v>87</v>
      </c>
      <c r="L30" s="53" t="s">
        <v>89</v>
      </c>
      <c r="M30" s="25"/>
    </row>
    <row r="31" spans="1:13" ht="5.25" customHeight="1" x14ac:dyDescent="0.4">
      <c r="A31" s="22"/>
      <c r="B31" s="68"/>
      <c r="C31" s="23"/>
      <c r="D31" s="39"/>
      <c r="E31" s="61"/>
      <c r="F31" s="53"/>
      <c r="G31" s="25"/>
      <c r="H31" s="68"/>
      <c r="I31" s="53"/>
      <c r="J31" s="25"/>
      <c r="K31" s="61"/>
      <c r="L31" s="53"/>
      <c r="M31" s="25"/>
    </row>
    <row r="32" spans="1:13" ht="22.5" x14ac:dyDescent="0.4">
      <c r="A32" s="22"/>
      <c r="B32" s="66" t="s">
        <v>47</v>
      </c>
      <c r="C32" s="23"/>
      <c r="D32" s="39"/>
      <c r="E32" s="56" t="s">
        <v>56</v>
      </c>
      <c r="F32" s="53"/>
      <c r="G32" s="25"/>
      <c r="H32" s="66" t="s">
        <v>74</v>
      </c>
      <c r="I32" s="53"/>
      <c r="J32" s="25"/>
      <c r="K32" s="56" t="s">
        <v>51</v>
      </c>
      <c r="L32" s="53"/>
      <c r="M32" s="25"/>
    </row>
    <row r="33" spans="1:13" ht="22.5" x14ac:dyDescent="0.4">
      <c r="A33" s="22"/>
      <c r="B33" s="71" t="s">
        <v>48</v>
      </c>
      <c r="C33" s="40" t="s">
        <v>19</v>
      </c>
      <c r="D33" s="39"/>
      <c r="E33" s="72" t="s">
        <v>57</v>
      </c>
      <c r="F33" s="53" t="s">
        <v>19</v>
      </c>
      <c r="G33" s="25"/>
      <c r="H33" s="67" t="s">
        <v>75</v>
      </c>
      <c r="I33" s="53" t="s">
        <v>19</v>
      </c>
      <c r="J33" s="25"/>
      <c r="K33" s="72" t="s">
        <v>88</v>
      </c>
      <c r="L33" s="53" t="s">
        <v>19</v>
      </c>
      <c r="M33" s="25"/>
    </row>
    <row r="34" spans="1:13" ht="6" customHeight="1" x14ac:dyDescent="0.4">
      <c r="A34" s="22"/>
      <c r="B34" s="68"/>
      <c r="C34" s="40"/>
      <c r="D34" s="39"/>
      <c r="E34" s="61"/>
      <c r="F34" s="53"/>
      <c r="G34" s="25"/>
      <c r="H34" s="68"/>
      <c r="I34" s="53"/>
      <c r="J34" s="25"/>
      <c r="K34" s="61"/>
      <c r="L34" s="53"/>
      <c r="M34" s="25"/>
    </row>
    <row r="35" spans="1:13" ht="22.5" x14ac:dyDescent="0.4">
      <c r="A35" s="22"/>
      <c r="B35" s="56" t="s">
        <v>20</v>
      </c>
      <c r="C35" s="23" t="s">
        <v>21</v>
      </c>
      <c r="D35" s="39"/>
      <c r="E35" s="56" t="s">
        <v>20</v>
      </c>
      <c r="F35" s="53" t="s">
        <v>21</v>
      </c>
      <c r="G35" s="39"/>
      <c r="H35" s="56" t="s">
        <v>20</v>
      </c>
      <c r="I35" s="53" t="s">
        <v>21</v>
      </c>
      <c r="J35" s="39"/>
      <c r="K35" s="56" t="s">
        <v>20</v>
      </c>
      <c r="L35" s="53" t="s">
        <v>21</v>
      </c>
      <c r="M35" s="39"/>
    </row>
    <row r="36" spans="1:13" ht="6" customHeight="1" x14ac:dyDescent="0.4">
      <c r="A36" s="22"/>
      <c r="B36" s="68"/>
      <c r="C36" s="40"/>
      <c r="D36" s="39"/>
      <c r="E36" s="61"/>
      <c r="F36" s="53"/>
      <c r="G36" s="25"/>
      <c r="H36" s="68"/>
      <c r="I36" s="53"/>
      <c r="J36" s="25"/>
      <c r="K36" s="68"/>
      <c r="L36" s="53"/>
      <c r="M36" s="25"/>
    </row>
    <row r="37" spans="1:13" ht="22.5" x14ac:dyDescent="0.4">
      <c r="A37" s="22"/>
      <c r="B37" s="66" t="s">
        <v>40</v>
      </c>
      <c r="C37" s="40" t="s">
        <v>36</v>
      </c>
      <c r="D37" s="39"/>
      <c r="E37" s="56" t="s">
        <v>8</v>
      </c>
      <c r="F37" s="53" t="s">
        <v>36</v>
      </c>
      <c r="G37" s="25"/>
      <c r="H37" s="66" t="s">
        <v>76</v>
      </c>
      <c r="I37" s="53" t="s">
        <v>36</v>
      </c>
      <c r="J37" s="25"/>
      <c r="K37" s="66" t="s">
        <v>40</v>
      </c>
      <c r="L37" s="53" t="s">
        <v>36</v>
      </c>
      <c r="M37" s="25"/>
    </row>
    <row r="38" spans="1:13" ht="5.25" customHeight="1" x14ac:dyDescent="0.4">
      <c r="A38" s="26"/>
      <c r="B38" s="69"/>
      <c r="C38" s="41"/>
      <c r="D38" s="42"/>
      <c r="E38" s="29"/>
      <c r="F38" s="54"/>
      <c r="G38" s="28"/>
      <c r="H38" s="30"/>
      <c r="I38" s="54"/>
      <c r="J38" s="28"/>
      <c r="K38" s="70"/>
      <c r="L38" s="54"/>
      <c r="M38" s="28"/>
    </row>
    <row r="39" spans="1:13" s="3" customFormat="1" ht="18.75" customHeight="1" x14ac:dyDescent="0.4">
      <c r="A39" s="92" t="s">
        <v>26</v>
      </c>
      <c r="B39" s="82"/>
      <c r="C39" s="86">
        <v>392.74</v>
      </c>
      <c r="D39" s="119"/>
      <c r="E39" s="33"/>
      <c r="F39" s="86">
        <v>371.32499999999999</v>
      </c>
      <c r="G39" s="119"/>
      <c r="H39" s="33"/>
      <c r="I39" s="86">
        <v>410.9</v>
      </c>
      <c r="J39" s="119"/>
      <c r="K39" s="33"/>
      <c r="L39" s="86">
        <v>385.54</v>
      </c>
      <c r="M39" s="119"/>
    </row>
    <row r="40" spans="1:13" s="3" customFormat="1" ht="18.75" customHeight="1" x14ac:dyDescent="0.4">
      <c r="A40" s="85" t="s">
        <v>28</v>
      </c>
      <c r="B40" s="81"/>
      <c r="C40" s="87">
        <v>14.569000000000001</v>
      </c>
      <c r="D40" s="120"/>
      <c r="E40" s="33"/>
      <c r="F40" s="87">
        <v>13.621</v>
      </c>
      <c r="G40" s="120"/>
      <c r="H40" s="33"/>
      <c r="I40" s="87">
        <v>15.36</v>
      </c>
      <c r="J40" s="120"/>
      <c r="K40" s="33"/>
      <c r="L40" s="87">
        <v>14.755000000000001</v>
      </c>
      <c r="M40" s="120"/>
    </row>
    <row r="41" spans="1:13" s="3" customFormat="1" ht="18.75" customHeight="1" x14ac:dyDescent="0.4">
      <c r="A41" s="85" t="s">
        <v>30</v>
      </c>
      <c r="B41" s="81"/>
      <c r="C41" s="87">
        <v>13.49</v>
      </c>
      <c r="D41" s="34"/>
      <c r="E41" s="33"/>
      <c r="F41" s="87">
        <v>13.69</v>
      </c>
      <c r="G41" s="34"/>
      <c r="H41" s="33"/>
      <c r="I41" s="87">
        <v>14.11</v>
      </c>
      <c r="J41" s="34"/>
      <c r="K41" s="33"/>
      <c r="L41" s="87">
        <v>14.23</v>
      </c>
      <c r="M41" s="34"/>
    </row>
    <row r="42" spans="1:13" s="3" customFormat="1" ht="18.75" customHeight="1" x14ac:dyDescent="0.4">
      <c r="A42" s="85" t="s">
        <v>32</v>
      </c>
      <c r="B42" s="81"/>
      <c r="C42" s="87">
        <v>51.392000000000003</v>
      </c>
      <c r="D42" s="34"/>
      <c r="E42" s="33"/>
      <c r="F42" s="87">
        <v>45.486499999999999</v>
      </c>
      <c r="G42" s="34"/>
      <c r="H42" s="33"/>
      <c r="I42" s="87">
        <v>53.46</v>
      </c>
      <c r="J42" s="34"/>
      <c r="K42" s="33"/>
      <c r="L42" s="87">
        <v>47.707999999999998</v>
      </c>
      <c r="M42" s="34"/>
    </row>
    <row r="43" spans="1:13" s="3" customFormat="1" ht="18.75" customHeight="1" x14ac:dyDescent="0.4">
      <c r="A43" s="93" t="s">
        <v>34</v>
      </c>
      <c r="B43" s="83"/>
      <c r="C43" s="88">
        <v>2.15</v>
      </c>
      <c r="D43" s="37"/>
      <c r="E43" s="36"/>
      <c r="F43" s="88">
        <v>1.9995000000000001</v>
      </c>
      <c r="G43" s="37"/>
      <c r="H43" s="36"/>
      <c r="I43" s="88">
        <v>1.9884999999999999</v>
      </c>
      <c r="J43" s="37"/>
      <c r="K43" s="36"/>
      <c r="L43" s="88">
        <v>1.748</v>
      </c>
      <c r="M43" s="37"/>
    </row>
    <row r="44" spans="1:13" ht="22.5" x14ac:dyDescent="0.4">
      <c r="A44" s="78" t="s">
        <v>10</v>
      </c>
      <c r="B44" s="66" t="s">
        <v>131</v>
      </c>
      <c r="C44" s="23"/>
      <c r="D44" s="24" t="s">
        <v>141</v>
      </c>
      <c r="E44" s="56" t="s">
        <v>58</v>
      </c>
      <c r="F44" s="53"/>
      <c r="G44" s="24" t="s">
        <v>141</v>
      </c>
      <c r="H44" s="66" t="s">
        <v>69</v>
      </c>
      <c r="I44" s="53"/>
      <c r="J44" s="24" t="s">
        <v>141</v>
      </c>
      <c r="K44" s="56" t="s">
        <v>90</v>
      </c>
      <c r="L44" s="53"/>
      <c r="M44" s="24" t="s">
        <v>141</v>
      </c>
    </row>
    <row r="45" spans="1:13" ht="22.5" x14ac:dyDescent="0.4">
      <c r="A45" s="22"/>
      <c r="B45" s="67" t="s">
        <v>49</v>
      </c>
      <c r="C45" s="23" t="s">
        <v>60</v>
      </c>
      <c r="D45" s="25"/>
      <c r="E45" s="59" t="s">
        <v>64</v>
      </c>
      <c r="F45" s="53" t="s">
        <v>60</v>
      </c>
      <c r="G45" s="25"/>
      <c r="H45" s="67" t="s">
        <v>49</v>
      </c>
      <c r="I45" s="53" t="s">
        <v>60</v>
      </c>
      <c r="J45" s="25"/>
      <c r="K45" s="59" t="s">
        <v>55</v>
      </c>
      <c r="L45" s="53" t="s">
        <v>60</v>
      </c>
      <c r="M45" s="25"/>
    </row>
    <row r="46" spans="1:13" ht="22.5" x14ac:dyDescent="0.4">
      <c r="A46" s="22"/>
      <c r="B46" s="68" t="s">
        <v>50</v>
      </c>
      <c r="C46" s="23" t="s">
        <v>61</v>
      </c>
      <c r="D46" s="25"/>
      <c r="E46" s="61" t="s">
        <v>134</v>
      </c>
      <c r="F46" s="53" t="s">
        <v>70</v>
      </c>
      <c r="G46" s="25"/>
      <c r="H46" s="68" t="s">
        <v>78</v>
      </c>
      <c r="I46" s="53" t="s">
        <v>80</v>
      </c>
      <c r="J46" s="25"/>
      <c r="K46" s="61" t="s">
        <v>91</v>
      </c>
      <c r="L46" s="53" t="s">
        <v>77</v>
      </c>
      <c r="M46" s="25"/>
    </row>
    <row r="47" spans="1:13" ht="5.25" customHeight="1" x14ac:dyDescent="0.4">
      <c r="A47" s="22"/>
      <c r="B47" s="68"/>
      <c r="C47" s="23"/>
      <c r="D47" s="25"/>
      <c r="E47" s="61"/>
      <c r="F47" s="53"/>
      <c r="G47" s="25"/>
      <c r="H47" s="68"/>
      <c r="I47" s="53"/>
      <c r="J47" s="25"/>
      <c r="K47" s="61"/>
      <c r="L47" s="53"/>
      <c r="M47" s="25"/>
    </row>
    <row r="48" spans="1:13" ht="22.5" x14ac:dyDescent="0.4">
      <c r="A48" s="22"/>
      <c r="B48" s="66" t="s">
        <v>52</v>
      </c>
      <c r="C48" s="23"/>
      <c r="D48" s="25"/>
      <c r="E48" s="56" t="s">
        <v>67</v>
      </c>
      <c r="F48" s="53"/>
      <c r="G48" s="25"/>
      <c r="H48" s="66" t="s">
        <v>122</v>
      </c>
      <c r="I48" s="53"/>
      <c r="J48" s="25"/>
      <c r="K48" s="56" t="s">
        <v>104</v>
      </c>
      <c r="L48" s="53"/>
      <c r="M48" s="25"/>
    </row>
    <row r="49" spans="1:13" ht="22.5" x14ac:dyDescent="0.4">
      <c r="A49" s="22"/>
      <c r="B49" s="71" t="s">
        <v>88</v>
      </c>
      <c r="C49" s="23" t="s">
        <v>19</v>
      </c>
      <c r="D49" s="25"/>
      <c r="E49" s="72" t="s">
        <v>66</v>
      </c>
      <c r="F49" s="53" t="s">
        <v>19</v>
      </c>
      <c r="G49" s="25"/>
      <c r="H49" s="67" t="s">
        <v>18</v>
      </c>
      <c r="I49" s="53" t="s">
        <v>19</v>
      </c>
      <c r="J49" s="25"/>
      <c r="K49" s="59" t="s">
        <v>44</v>
      </c>
      <c r="L49" s="53" t="s">
        <v>19</v>
      </c>
      <c r="M49" s="25"/>
    </row>
    <row r="50" spans="1:13" ht="22.5" x14ac:dyDescent="0.4">
      <c r="A50" s="22"/>
      <c r="B50" s="73" t="s">
        <v>53</v>
      </c>
      <c r="C50" s="23" t="s">
        <v>62</v>
      </c>
      <c r="D50" s="25"/>
      <c r="E50" s="61" t="s">
        <v>68</v>
      </c>
      <c r="F50" s="53" t="s">
        <v>71</v>
      </c>
      <c r="G50" s="25"/>
      <c r="H50" s="68" t="s">
        <v>79</v>
      </c>
      <c r="I50" s="53" t="s">
        <v>71</v>
      </c>
      <c r="J50" s="25"/>
      <c r="K50" s="61" t="s">
        <v>92</v>
      </c>
      <c r="L50" s="53" t="s">
        <v>93</v>
      </c>
      <c r="M50" s="25"/>
    </row>
    <row r="51" spans="1:13" ht="6" customHeight="1" x14ac:dyDescent="0.4">
      <c r="A51" s="22"/>
      <c r="B51" s="66"/>
      <c r="C51" s="23"/>
      <c r="D51" s="25"/>
      <c r="E51" s="61"/>
      <c r="F51" s="53"/>
      <c r="G51" s="25"/>
      <c r="H51" s="68"/>
      <c r="I51" s="53"/>
      <c r="J51" s="25"/>
      <c r="K51" s="61"/>
      <c r="L51" s="53"/>
      <c r="M51" s="25"/>
    </row>
    <row r="52" spans="1:13" ht="22.5" x14ac:dyDescent="0.4">
      <c r="A52" s="22"/>
      <c r="B52" s="56" t="s">
        <v>20</v>
      </c>
      <c r="C52" s="23" t="s">
        <v>21</v>
      </c>
      <c r="D52" s="25"/>
      <c r="E52" s="56" t="s">
        <v>20</v>
      </c>
      <c r="F52" s="53" t="s">
        <v>21</v>
      </c>
      <c r="G52" s="39"/>
      <c r="H52" s="56" t="s">
        <v>20</v>
      </c>
      <c r="I52" s="53" t="s">
        <v>21</v>
      </c>
      <c r="J52" s="39"/>
      <c r="K52" s="56" t="s">
        <v>20</v>
      </c>
      <c r="L52" s="53" t="s">
        <v>21</v>
      </c>
      <c r="M52" s="39"/>
    </row>
    <row r="53" spans="1:13" ht="4.5" customHeight="1" x14ac:dyDescent="0.4">
      <c r="A53" s="22"/>
      <c r="B53" s="68"/>
      <c r="C53" s="23"/>
      <c r="D53" s="25"/>
      <c r="E53" s="68"/>
      <c r="F53" s="80"/>
      <c r="G53" s="39"/>
      <c r="H53" s="68"/>
      <c r="I53" s="80"/>
      <c r="J53" s="39"/>
      <c r="K53" s="68"/>
      <c r="L53" s="53"/>
      <c r="M53" s="39"/>
    </row>
    <row r="54" spans="1:13" ht="22.5" x14ac:dyDescent="0.4">
      <c r="A54" s="22"/>
      <c r="B54" s="66" t="s">
        <v>40</v>
      </c>
      <c r="C54" s="23" t="s">
        <v>36</v>
      </c>
      <c r="D54" s="25"/>
      <c r="E54" s="66" t="s">
        <v>40</v>
      </c>
      <c r="F54" s="80" t="s">
        <v>36</v>
      </c>
      <c r="G54" s="39"/>
      <c r="H54" s="66" t="s">
        <v>40</v>
      </c>
      <c r="I54" s="80" t="s">
        <v>36</v>
      </c>
      <c r="J54" s="39"/>
      <c r="K54" s="66" t="s">
        <v>22</v>
      </c>
      <c r="L54" s="53" t="s">
        <v>36</v>
      </c>
      <c r="M54" s="39"/>
    </row>
    <row r="55" spans="1:13" ht="6" customHeight="1" x14ac:dyDescent="0.4">
      <c r="A55" s="26"/>
      <c r="B55" s="69"/>
      <c r="C55" s="27"/>
      <c r="D55" s="28"/>
      <c r="E55" s="29"/>
      <c r="F55" s="54"/>
      <c r="G55" s="28"/>
      <c r="H55" s="69"/>
      <c r="I55" s="54"/>
      <c r="J55" s="28"/>
      <c r="K55" s="29"/>
      <c r="L55" s="27"/>
      <c r="M55" s="28"/>
    </row>
    <row r="56" spans="1:13" s="3" customFormat="1" ht="19.5" customHeight="1" x14ac:dyDescent="0.4">
      <c r="A56" s="85" t="s">
        <v>26</v>
      </c>
      <c r="B56" s="31"/>
      <c r="C56" s="86">
        <v>414.48</v>
      </c>
      <c r="D56" s="119"/>
      <c r="E56" s="33"/>
      <c r="F56" s="86">
        <v>392.42</v>
      </c>
      <c r="G56" s="119"/>
      <c r="H56" s="33"/>
      <c r="I56" s="86">
        <v>444.26</v>
      </c>
      <c r="J56" s="119"/>
      <c r="K56" s="33"/>
      <c r="L56" s="86">
        <v>524.3175</v>
      </c>
      <c r="M56" s="119"/>
    </row>
    <row r="57" spans="1:13" s="3" customFormat="1" ht="19.5" customHeight="1" x14ac:dyDescent="0.4">
      <c r="A57" s="85" t="s">
        <v>28</v>
      </c>
      <c r="B57" s="33"/>
      <c r="C57" s="87">
        <v>14.595000000000001</v>
      </c>
      <c r="D57" s="120"/>
      <c r="E57" s="33"/>
      <c r="F57" s="87">
        <v>14.452999999999999</v>
      </c>
      <c r="G57" s="120"/>
      <c r="H57" s="33"/>
      <c r="I57" s="87">
        <v>14.175000000000001</v>
      </c>
      <c r="J57" s="120"/>
      <c r="K57" s="33"/>
      <c r="L57" s="87">
        <v>17.8935</v>
      </c>
      <c r="M57" s="120"/>
    </row>
    <row r="58" spans="1:13" s="3" customFormat="1" ht="19.5" customHeight="1" x14ac:dyDescent="0.4">
      <c r="A58" s="85" t="s">
        <v>30</v>
      </c>
      <c r="B58" s="33"/>
      <c r="C58" s="87">
        <v>19.111999999999998</v>
      </c>
      <c r="D58" s="34"/>
      <c r="E58" s="33"/>
      <c r="F58" s="87">
        <v>14.731999999999999</v>
      </c>
      <c r="G58" s="34"/>
      <c r="H58" s="33"/>
      <c r="I58" s="87">
        <v>17.234999999999999</v>
      </c>
      <c r="J58" s="34"/>
      <c r="K58" s="33"/>
      <c r="L58" s="87">
        <v>19.137799999999999</v>
      </c>
      <c r="M58" s="34"/>
    </row>
    <row r="59" spans="1:13" s="3" customFormat="1" ht="19.5" customHeight="1" x14ac:dyDescent="0.4">
      <c r="A59" s="85" t="s">
        <v>32</v>
      </c>
      <c r="B59" s="33"/>
      <c r="C59" s="87">
        <v>43.912999999999997</v>
      </c>
      <c r="D59" s="34"/>
      <c r="E59" s="33"/>
      <c r="F59" s="87">
        <v>47.463000000000001</v>
      </c>
      <c r="G59" s="34"/>
      <c r="H59" s="33"/>
      <c r="I59" s="87">
        <v>55.707999999999998</v>
      </c>
      <c r="J59" s="34"/>
      <c r="K59" s="33"/>
      <c r="L59" s="87">
        <v>68.094300000000004</v>
      </c>
      <c r="M59" s="34"/>
    </row>
    <row r="60" spans="1:13" s="3" customFormat="1" ht="19.5" customHeight="1" x14ac:dyDescent="0.4">
      <c r="A60" s="85" t="s">
        <v>34</v>
      </c>
      <c r="B60" s="36"/>
      <c r="C60" s="88">
        <v>2.0680000000000001</v>
      </c>
      <c r="D60" s="34"/>
      <c r="E60" s="33"/>
      <c r="F60" s="88">
        <v>2.1739999999999999</v>
      </c>
      <c r="G60" s="34"/>
      <c r="H60" s="33"/>
      <c r="I60" s="88">
        <v>1.853</v>
      </c>
      <c r="J60" s="34"/>
      <c r="K60" s="33"/>
      <c r="L60" s="88">
        <v>2.931</v>
      </c>
      <c r="M60" s="34"/>
    </row>
    <row r="61" spans="1:13" ht="19.5" customHeight="1" x14ac:dyDescent="0.4">
      <c r="A61" s="74" t="s">
        <v>11</v>
      </c>
      <c r="B61" s="129"/>
      <c r="C61" s="130"/>
      <c r="D61" s="94"/>
      <c r="E61" s="129"/>
      <c r="F61" s="130"/>
      <c r="G61" s="94"/>
      <c r="H61" s="95"/>
      <c r="I61" s="96"/>
      <c r="J61" s="97"/>
      <c r="K61" s="113"/>
      <c r="L61" s="114"/>
      <c r="M61" s="98"/>
    </row>
    <row r="62" spans="1:13" ht="19.5" customHeight="1" x14ac:dyDescent="0.4">
      <c r="A62" s="99" t="s">
        <v>26</v>
      </c>
      <c r="B62" s="115">
        <f>C23+C39+C56</f>
        <v>1356.1575</v>
      </c>
      <c r="C62" s="116"/>
      <c r="D62" s="100"/>
      <c r="E62" s="115">
        <f>F23+F39+F56</f>
        <v>1204.925</v>
      </c>
      <c r="F62" s="116"/>
      <c r="G62" s="100"/>
      <c r="H62" s="115">
        <f>I23+I39+I56</f>
        <v>1278.1300000000001</v>
      </c>
      <c r="I62" s="116"/>
      <c r="J62" s="100"/>
      <c r="K62" s="115">
        <f>L23+L39+L56</f>
        <v>1340.0425</v>
      </c>
      <c r="L62" s="116"/>
      <c r="M62" s="100"/>
    </row>
    <row r="63" spans="1:13" ht="19.5" customHeight="1" x14ac:dyDescent="0.4">
      <c r="A63" s="99" t="s">
        <v>28</v>
      </c>
      <c r="B63" s="117">
        <f>C24+C40+C57</f>
        <v>49.691499999999998</v>
      </c>
      <c r="C63" s="118"/>
      <c r="D63" s="101"/>
      <c r="E63" s="117">
        <f>F24+F40+F57</f>
        <v>45.875</v>
      </c>
      <c r="F63" s="118"/>
      <c r="G63" s="101"/>
      <c r="H63" s="117">
        <f>I24+I40+I57</f>
        <v>46.652000000000001</v>
      </c>
      <c r="I63" s="118"/>
      <c r="J63" s="101"/>
      <c r="K63" s="117">
        <f>L24+L40+L57</f>
        <v>49.349500000000006</v>
      </c>
      <c r="L63" s="118"/>
      <c r="M63" s="101"/>
    </row>
    <row r="64" spans="1:13" ht="19.5" customHeight="1" x14ac:dyDescent="0.4">
      <c r="A64" s="99" t="s">
        <v>30</v>
      </c>
      <c r="B64" s="134">
        <f>C25+C41+C58</f>
        <v>51.805800000000005</v>
      </c>
      <c r="C64" s="135"/>
      <c r="D64" s="102"/>
      <c r="E64" s="134">
        <f>F25+F41+F58</f>
        <v>44.525999999999996</v>
      </c>
      <c r="F64" s="135"/>
      <c r="G64" s="102"/>
      <c r="H64" s="134">
        <f>I25+I41+I58</f>
        <v>46.875</v>
      </c>
      <c r="I64" s="135"/>
      <c r="J64" s="102"/>
      <c r="K64" s="134">
        <f>L25+L41+L58</f>
        <v>48.097799999999999</v>
      </c>
      <c r="L64" s="135"/>
      <c r="M64" s="102"/>
    </row>
    <row r="65" spans="1:20" ht="19.5" customHeight="1" x14ac:dyDescent="0.4">
      <c r="A65" s="99" t="s">
        <v>32</v>
      </c>
      <c r="B65" s="134">
        <f>C26+C42+C59</f>
        <v>166.60129999999998</v>
      </c>
      <c r="C65" s="135"/>
      <c r="D65" s="102"/>
      <c r="E65" s="134">
        <f>F26+F42+F59</f>
        <v>147.19049999999999</v>
      </c>
      <c r="F65" s="135"/>
      <c r="G65" s="102"/>
      <c r="H65" s="134">
        <f>I26+I42+I59</f>
        <v>160.72499999999999</v>
      </c>
      <c r="I65" s="135"/>
      <c r="J65" s="102"/>
      <c r="K65" s="134">
        <f>L26+L42+L59</f>
        <v>170.07679999999999</v>
      </c>
      <c r="L65" s="135"/>
      <c r="M65" s="102"/>
    </row>
    <row r="66" spans="1:20" ht="19.5" customHeight="1" thickBot="1" x14ac:dyDescent="0.45">
      <c r="A66" s="103" t="s">
        <v>34</v>
      </c>
      <c r="B66" s="131">
        <f>C27+C43+C60</f>
        <v>6.468</v>
      </c>
      <c r="C66" s="132"/>
      <c r="D66" s="104"/>
      <c r="E66" s="131">
        <f>F27+F43+F60</f>
        <v>6.6494999999999997</v>
      </c>
      <c r="F66" s="132"/>
      <c r="G66" s="104"/>
      <c r="H66" s="131">
        <f>I27+I43+I60</f>
        <v>5.9584999999999999</v>
      </c>
      <c r="I66" s="132"/>
      <c r="J66" s="104"/>
      <c r="K66" s="131">
        <f>L27+L43+L60</f>
        <v>6.7104999999999997</v>
      </c>
      <c r="L66" s="132"/>
      <c r="M66" s="104"/>
    </row>
    <row r="67" spans="1:20" s="3" customFormat="1" ht="11.25" customHeight="1" x14ac:dyDescent="0.4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2"/>
      <c r="O67" s="2"/>
      <c r="P67" s="2"/>
      <c r="Q67" s="2"/>
      <c r="R67" s="2"/>
      <c r="S67" s="2"/>
      <c r="T67" s="2"/>
    </row>
    <row r="68" spans="1:20" ht="22.5" x14ac:dyDescent="0.4">
      <c r="A68" s="19" t="s">
        <v>142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20" ht="22.5" x14ac:dyDescent="0.4">
      <c r="A69" s="19" t="s">
        <v>136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20" ht="22.5" x14ac:dyDescent="0.4">
      <c r="A70" s="19" t="s">
        <v>137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20" ht="22.5" x14ac:dyDescent="0.4">
      <c r="A71" s="19" t="s">
        <v>138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20" ht="15.75" thickBot="1" x14ac:dyDescent="0.45"/>
    <row r="73" spans="1:20" s="6" customFormat="1" ht="22.5" x14ac:dyDescent="0.4">
      <c r="A73" s="77"/>
      <c r="B73" s="121" t="s">
        <v>4</v>
      </c>
      <c r="C73" s="122"/>
      <c r="D73" s="123"/>
      <c r="E73" s="121" t="s">
        <v>5</v>
      </c>
      <c r="F73" s="122"/>
      <c r="G73" s="123"/>
      <c r="H73" s="126" t="s">
        <v>6</v>
      </c>
      <c r="I73" s="127"/>
      <c r="J73" s="128"/>
      <c r="K73" s="19"/>
    </row>
    <row r="74" spans="1:20" ht="22.5" x14ac:dyDescent="0.4">
      <c r="A74" s="65" t="s">
        <v>7</v>
      </c>
      <c r="B74" s="56" t="s">
        <v>129</v>
      </c>
      <c r="C74" s="57"/>
      <c r="D74" s="58" t="s">
        <v>141</v>
      </c>
      <c r="E74" s="56" t="s">
        <v>126</v>
      </c>
      <c r="F74" s="53"/>
      <c r="G74" s="58" t="s">
        <v>141</v>
      </c>
      <c r="H74" s="66" t="s">
        <v>103</v>
      </c>
      <c r="I74" s="53"/>
      <c r="J74" s="58" t="s">
        <v>141</v>
      </c>
      <c r="K74" s="66"/>
      <c r="L74" s="109"/>
      <c r="M74" s="110"/>
    </row>
    <row r="75" spans="1:20" ht="22.5" x14ac:dyDescent="0.4">
      <c r="A75" s="78"/>
      <c r="B75" s="67" t="s">
        <v>12</v>
      </c>
      <c r="C75" s="53" t="s">
        <v>60</v>
      </c>
      <c r="D75" s="25"/>
      <c r="E75" s="59" t="s">
        <v>49</v>
      </c>
      <c r="F75" s="53" t="s">
        <v>60</v>
      </c>
      <c r="G75" s="25"/>
      <c r="H75" s="59" t="s">
        <v>46</v>
      </c>
      <c r="I75" s="23" t="s">
        <v>60</v>
      </c>
      <c r="J75" s="25"/>
      <c r="K75" s="47"/>
      <c r="L75" s="111"/>
      <c r="M75" s="111"/>
    </row>
    <row r="76" spans="1:20" ht="22.5" x14ac:dyDescent="0.4">
      <c r="A76" s="78"/>
      <c r="B76" s="68" t="s">
        <v>78</v>
      </c>
      <c r="C76" s="53" t="s">
        <v>83</v>
      </c>
      <c r="D76" s="25"/>
      <c r="E76" s="61" t="s">
        <v>42</v>
      </c>
      <c r="F76" s="53" t="s">
        <v>95</v>
      </c>
      <c r="G76" s="25"/>
      <c r="H76" s="61" t="s">
        <v>87</v>
      </c>
      <c r="I76" s="23" t="s">
        <v>80</v>
      </c>
      <c r="J76" s="25"/>
      <c r="K76" s="47"/>
      <c r="L76" s="111"/>
      <c r="M76" s="111"/>
    </row>
    <row r="77" spans="1:20" ht="6" customHeight="1" x14ac:dyDescent="0.4">
      <c r="A77" s="78"/>
      <c r="B77" s="68"/>
      <c r="C77" s="53"/>
      <c r="D77" s="25"/>
      <c r="E77" s="61"/>
      <c r="F77" s="53"/>
      <c r="G77" s="25"/>
      <c r="H77" s="61"/>
      <c r="I77" s="23"/>
      <c r="J77" s="25"/>
      <c r="K77" s="47"/>
      <c r="L77" s="111"/>
      <c r="M77" s="111"/>
    </row>
    <row r="78" spans="1:20" ht="22.5" x14ac:dyDescent="0.4">
      <c r="A78" s="78"/>
      <c r="B78" s="66" t="s">
        <v>56</v>
      </c>
      <c r="C78" s="53"/>
      <c r="D78" s="25"/>
      <c r="E78" s="56" t="s">
        <v>65</v>
      </c>
      <c r="F78" s="53"/>
      <c r="G78" s="25"/>
      <c r="H78" s="56" t="s">
        <v>51</v>
      </c>
      <c r="I78" s="23"/>
      <c r="J78" s="25"/>
      <c r="K78" s="47"/>
      <c r="L78" s="111"/>
      <c r="M78" s="111"/>
    </row>
    <row r="79" spans="1:20" ht="22.5" x14ac:dyDescent="0.4">
      <c r="A79" s="78"/>
      <c r="B79" s="71" t="s">
        <v>57</v>
      </c>
      <c r="C79" s="53" t="s">
        <v>19</v>
      </c>
      <c r="D79" s="25"/>
      <c r="E79" s="59" t="s">
        <v>66</v>
      </c>
      <c r="F79" s="53" t="s">
        <v>19</v>
      </c>
      <c r="G79" s="25"/>
      <c r="H79" s="72" t="s">
        <v>88</v>
      </c>
      <c r="I79" s="23" t="s">
        <v>19</v>
      </c>
      <c r="J79" s="25"/>
      <c r="K79" s="47"/>
      <c r="L79" s="111"/>
      <c r="M79" s="111"/>
    </row>
    <row r="80" spans="1:20" ht="6" customHeight="1" x14ac:dyDescent="0.4">
      <c r="A80" s="78"/>
      <c r="B80" s="68"/>
      <c r="C80" s="53"/>
      <c r="D80" s="25"/>
      <c r="E80" s="61"/>
      <c r="F80" s="53"/>
      <c r="G80" s="25"/>
      <c r="H80" s="61"/>
      <c r="I80" s="48"/>
      <c r="J80" s="25"/>
      <c r="K80" s="47"/>
      <c r="L80" s="111"/>
      <c r="M80" s="111"/>
    </row>
    <row r="81" spans="1:13" ht="22.5" x14ac:dyDescent="0.4">
      <c r="A81" s="78"/>
      <c r="B81" s="66" t="s">
        <v>20</v>
      </c>
      <c r="C81" s="53" t="s">
        <v>21</v>
      </c>
      <c r="D81" s="25"/>
      <c r="E81" s="66" t="s">
        <v>20</v>
      </c>
      <c r="F81" s="53" t="s">
        <v>21</v>
      </c>
      <c r="G81" s="25"/>
      <c r="H81" s="66" t="s">
        <v>20</v>
      </c>
      <c r="I81" s="23" t="s">
        <v>21</v>
      </c>
      <c r="J81" s="25"/>
      <c r="K81" s="47"/>
      <c r="L81" s="111"/>
      <c r="M81" s="111"/>
    </row>
    <row r="82" spans="1:13" ht="5.25" customHeight="1" x14ac:dyDescent="0.4">
      <c r="A82" s="78"/>
      <c r="B82" s="68"/>
      <c r="C82" s="53"/>
      <c r="D82" s="25"/>
      <c r="E82" s="68"/>
      <c r="F82" s="53"/>
      <c r="G82" s="25"/>
      <c r="H82" s="68"/>
      <c r="I82" s="23"/>
      <c r="J82" s="25"/>
      <c r="K82" s="47"/>
      <c r="L82" s="111"/>
      <c r="M82" s="111"/>
    </row>
    <row r="83" spans="1:13" ht="22.5" x14ac:dyDescent="0.4">
      <c r="A83" s="78"/>
      <c r="B83" s="66" t="s">
        <v>94</v>
      </c>
      <c r="C83" s="53" t="s">
        <v>36</v>
      </c>
      <c r="D83" s="25"/>
      <c r="E83" s="66" t="s">
        <v>94</v>
      </c>
      <c r="F83" s="53" t="s">
        <v>36</v>
      </c>
      <c r="G83" s="25"/>
      <c r="H83" s="66" t="s">
        <v>100</v>
      </c>
      <c r="I83" s="23" t="s">
        <v>36</v>
      </c>
      <c r="J83" s="25"/>
      <c r="K83" s="47"/>
      <c r="L83" s="111"/>
      <c r="M83" s="111"/>
    </row>
    <row r="84" spans="1:13" ht="5.25" customHeight="1" x14ac:dyDescent="0.4">
      <c r="A84" s="78"/>
      <c r="B84" s="68"/>
      <c r="C84" s="53"/>
      <c r="D84" s="25"/>
      <c r="E84" s="68"/>
      <c r="F84" s="53"/>
      <c r="G84" s="25"/>
      <c r="H84" s="68"/>
      <c r="I84" s="23"/>
      <c r="J84" s="25"/>
      <c r="K84" s="47"/>
      <c r="L84" s="111"/>
      <c r="M84" s="111"/>
    </row>
    <row r="85" spans="1:13" ht="22.5" x14ac:dyDescent="0.4">
      <c r="A85" s="78"/>
      <c r="B85" s="66" t="s">
        <v>23</v>
      </c>
      <c r="C85" s="53" t="s">
        <v>24</v>
      </c>
      <c r="D85" s="25"/>
      <c r="E85" s="66" t="s">
        <v>23</v>
      </c>
      <c r="F85" s="53" t="s">
        <v>24</v>
      </c>
      <c r="G85" s="25"/>
      <c r="H85" s="66" t="s">
        <v>23</v>
      </c>
      <c r="I85" s="23" t="s">
        <v>24</v>
      </c>
      <c r="J85" s="25"/>
      <c r="K85" s="47"/>
      <c r="L85" s="111"/>
      <c r="M85" s="111"/>
    </row>
    <row r="86" spans="1:13" ht="5.25" customHeight="1" x14ac:dyDescent="0.4">
      <c r="A86" s="79"/>
      <c r="B86" s="69"/>
      <c r="C86" s="54"/>
      <c r="D86" s="28"/>
      <c r="E86" s="29"/>
      <c r="F86" s="54"/>
      <c r="G86" s="28"/>
      <c r="H86" s="70"/>
      <c r="I86" s="49"/>
      <c r="J86" s="28"/>
      <c r="K86" s="47"/>
      <c r="L86" s="111"/>
      <c r="M86" s="111"/>
    </row>
    <row r="87" spans="1:13" ht="19.5" customHeight="1" x14ac:dyDescent="0.4">
      <c r="A87" s="85" t="s">
        <v>27</v>
      </c>
      <c r="B87" s="82"/>
      <c r="C87" s="86">
        <v>450.34</v>
      </c>
      <c r="D87" s="124"/>
      <c r="E87" s="31"/>
      <c r="F87" s="89">
        <v>422.89</v>
      </c>
      <c r="G87" s="119"/>
      <c r="H87" s="31"/>
      <c r="I87" s="86">
        <v>422.14</v>
      </c>
      <c r="J87" s="119"/>
      <c r="K87" s="32"/>
      <c r="L87" s="89"/>
      <c r="M87" s="143"/>
    </row>
    <row r="88" spans="1:13" ht="19.5" customHeight="1" x14ac:dyDescent="0.4">
      <c r="A88" s="85" t="s">
        <v>29</v>
      </c>
      <c r="B88" s="81"/>
      <c r="C88" s="87">
        <v>17.155000000000001</v>
      </c>
      <c r="D88" s="125"/>
      <c r="E88" s="33"/>
      <c r="F88" s="90">
        <v>17.125</v>
      </c>
      <c r="G88" s="120"/>
      <c r="H88" s="33"/>
      <c r="I88" s="87">
        <v>16.73</v>
      </c>
      <c r="J88" s="120"/>
      <c r="K88" s="33"/>
      <c r="L88" s="90"/>
      <c r="M88" s="143"/>
    </row>
    <row r="89" spans="1:13" ht="19.5" customHeight="1" x14ac:dyDescent="0.4">
      <c r="A89" s="85" t="s">
        <v>31</v>
      </c>
      <c r="B89" s="81"/>
      <c r="C89" s="87">
        <v>15.455</v>
      </c>
      <c r="D89" s="34"/>
      <c r="E89" s="33"/>
      <c r="F89" s="90">
        <v>15.71</v>
      </c>
      <c r="G89" s="35"/>
      <c r="H89" s="33"/>
      <c r="I89" s="87">
        <v>13.802</v>
      </c>
      <c r="J89" s="35"/>
      <c r="K89" s="33"/>
      <c r="L89" s="90"/>
      <c r="M89" s="112"/>
    </row>
    <row r="90" spans="1:13" ht="19.5" customHeight="1" x14ac:dyDescent="0.4">
      <c r="A90" s="85" t="s">
        <v>33</v>
      </c>
      <c r="B90" s="81"/>
      <c r="C90" s="87">
        <v>58.398000000000003</v>
      </c>
      <c r="D90" s="34"/>
      <c r="E90" s="33"/>
      <c r="F90" s="90">
        <v>50.802999999999997</v>
      </c>
      <c r="G90" s="35"/>
      <c r="H90" s="33"/>
      <c r="I90" s="87">
        <v>55.685000000000002</v>
      </c>
      <c r="J90" s="35"/>
      <c r="K90" s="33"/>
      <c r="L90" s="90"/>
      <c r="M90" s="112"/>
    </row>
    <row r="91" spans="1:13" ht="19.5" customHeight="1" x14ac:dyDescent="0.4">
      <c r="A91" s="85" t="s">
        <v>35</v>
      </c>
      <c r="B91" s="83"/>
      <c r="C91" s="88">
        <v>1.893</v>
      </c>
      <c r="D91" s="37"/>
      <c r="E91" s="36"/>
      <c r="F91" s="91">
        <v>2.0630000000000002</v>
      </c>
      <c r="G91" s="38"/>
      <c r="H91" s="36"/>
      <c r="I91" s="88">
        <v>2.8374999999999999</v>
      </c>
      <c r="J91" s="38"/>
      <c r="K91" s="33"/>
      <c r="L91" s="90"/>
      <c r="M91" s="112"/>
    </row>
    <row r="92" spans="1:13" ht="22.5" x14ac:dyDescent="0.4">
      <c r="A92" s="65" t="s">
        <v>9</v>
      </c>
      <c r="B92" s="66" t="s">
        <v>127</v>
      </c>
      <c r="C92" s="53"/>
      <c r="D92" s="58" t="s">
        <v>141</v>
      </c>
      <c r="E92" s="56" t="s">
        <v>139</v>
      </c>
      <c r="F92" s="53"/>
      <c r="G92" s="58" t="s">
        <v>141</v>
      </c>
      <c r="H92" s="56" t="s">
        <v>99</v>
      </c>
      <c r="I92" s="48"/>
      <c r="J92" s="58" t="s">
        <v>141</v>
      </c>
      <c r="K92" s="47"/>
      <c r="L92" s="111"/>
      <c r="M92" s="111"/>
    </row>
    <row r="93" spans="1:13" ht="22.5" x14ac:dyDescent="0.4">
      <c r="A93" s="22"/>
      <c r="B93" s="67" t="s">
        <v>49</v>
      </c>
      <c r="C93" s="53" t="s">
        <v>60</v>
      </c>
      <c r="D93" s="25"/>
      <c r="E93" s="59" t="s">
        <v>55</v>
      </c>
      <c r="F93" s="53" t="s">
        <v>60</v>
      </c>
      <c r="G93" s="25"/>
      <c r="H93" s="59" t="s">
        <v>64</v>
      </c>
      <c r="I93" s="53" t="s">
        <v>60</v>
      </c>
      <c r="J93" s="25"/>
      <c r="K93" s="47"/>
      <c r="L93" s="111"/>
      <c r="M93" s="111"/>
    </row>
    <row r="94" spans="1:13" ht="22.5" x14ac:dyDescent="0.4">
      <c r="A94" s="22"/>
      <c r="B94" s="68" t="s">
        <v>134</v>
      </c>
      <c r="C94" s="53" t="s">
        <v>70</v>
      </c>
      <c r="D94" s="25"/>
      <c r="E94" s="61" t="s">
        <v>96</v>
      </c>
      <c r="F94" s="53" t="s">
        <v>95</v>
      </c>
      <c r="G94" s="25"/>
      <c r="H94" s="61" t="s">
        <v>78</v>
      </c>
      <c r="I94" s="53" t="s">
        <v>95</v>
      </c>
      <c r="J94" s="25"/>
      <c r="K94" s="47"/>
      <c r="L94" s="111"/>
      <c r="M94" s="111"/>
    </row>
    <row r="95" spans="1:13" ht="5.25" customHeight="1" x14ac:dyDescent="0.4">
      <c r="A95" s="22"/>
      <c r="B95" s="68"/>
      <c r="C95" s="53"/>
      <c r="D95" s="25"/>
      <c r="E95" s="61"/>
      <c r="F95" s="53"/>
      <c r="G95" s="25"/>
      <c r="H95" s="61"/>
      <c r="I95" s="53"/>
      <c r="J95" s="25"/>
      <c r="K95" s="47"/>
      <c r="L95" s="111"/>
      <c r="M95" s="111"/>
    </row>
    <row r="96" spans="1:13" ht="22.5" x14ac:dyDescent="0.4">
      <c r="A96" s="22"/>
      <c r="B96" s="66" t="s">
        <v>17</v>
      </c>
      <c r="C96" s="53"/>
      <c r="D96" s="25"/>
      <c r="E96" s="56" t="s">
        <v>47</v>
      </c>
      <c r="F96" s="53"/>
      <c r="G96" s="25"/>
      <c r="H96" s="56" t="s">
        <v>74</v>
      </c>
      <c r="I96" s="53"/>
      <c r="J96" s="25"/>
      <c r="K96" s="47"/>
      <c r="L96" s="111"/>
      <c r="M96" s="111"/>
    </row>
    <row r="97" spans="1:13" ht="22.5" x14ac:dyDescent="0.4">
      <c r="A97" s="22"/>
      <c r="B97" s="67" t="s">
        <v>18</v>
      </c>
      <c r="C97" s="53" t="s">
        <v>19</v>
      </c>
      <c r="D97" s="25"/>
      <c r="E97" s="72" t="s">
        <v>48</v>
      </c>
      <c r="F97" s="53" t="s">
        <v>19</v>
      </c>
      <c r="G97" s="25"/>
      <c r="H97" s="59" t="s">
        <v>75</v>
      </c>
      <c r="I97" s="53" t="s">
        <v>19</v>
      </c>
      <c r="J97" s="25"/>
      <c r="K97" s="47"/>
      <c r="L97" s="111"/>
      <c r="M97" s="111"/>
    </row>
    <row r="98" spans="1:13" ht="6" customHeight="1" x14ac:dyDescent="0.4">
      <c r="A98" s="22"/>
      <c r="B98" s="68"/>
      <c r="C98" s="53"/>
      <c r="D98" s="25"/>
      <c r="E98" s="61"/>
      <c r="F98" s="53"/>
      <c r="G98" s="25"/>
      <c r="H98" s="61"/>
      <c r="I98" s="84"/>
      <c r="J98" s="25"/>
      <c r="K98" s="47"/>
      <c r="L98" s="111"/>
      <c r="M98" s="111"/>
    </row>
    <row r="99" spans="1:13" ht="22.5" x14ac:dyDescent="0.4">
      <c r="A99" s="22"/>
      <c r="B99" s="56" t="s">
        <v>20</v>
      </c>
      <c r="C99" s="53" t="s">
        <v>21</v>
      </c>
      <c r="D99" s="39"/>
      <c r="E99" s="56" t="s">
        <v>20</v>
      </c>
      <c r="F99" s="53" t="s">
        <v>21</v>
      </c>
      <c r="G99" s="39"/>
      <c r="H99" s="56" t="s">
        <v>20</v>
      </c>
      <c r="I99" s="53" t="s">
        <v>21</v>
      </c>
      <c r="J99" s="39"/>
      <c r="K99" s="47"/>
      <c r="L99" s="111"/>
      <c r="M99" s="111"/>
    </row>
    <row r="100" spans="1:13" ht="5.25" customHeight="1" x14ac:dyDescent="0.4">
      <c r="A100" s="22"/>
      <c r="B100" s="68"/>
      <c r="C100" s="53"/>
      <c r="D100" s="25"/>
      <c r="E100" s="68"/>
      <c r="F100" s="53"/>
      <c r="G100" s="25"/>
      <c r="H100" s="68"/>
      <c r="I100" s="53"/>
      <c r="J100" s="25"/>
      <c r="K100" s="47"/>
      <c r="L100" s="111"/>
      <c r="M100" s="111"/>
    </row>
    <row r="101" spans="1:13" ht="22.5" x14ac:dyDescent="0.4">
      <c r="A101" s="22"/>
      <c r="B101" s="66" t="s">
        <v>40</v>
      </c>
      <c r="C101" s="53" t="s">
        <v>36</v>
      </c>
      <c r="D101" s="25"/>
      <c r="E101" s="66" t="s">
        <v>22</v>
      </c>
      <c r="F101" s="53" t="s">
        <v>36</v>
      </c>
      <c r="G101" s="25"/>
      <c r="H101" s="66" t="s">
        <v>40</v>
      </c>
      <c r="I101" s="53" t="s">
        <v>36</v>
      </c>
      <c r="J101" s="25"/>
      <c r="K101" s="47"/>
      <c r="L101" s="111"/>
      <c r="M101" s="111"/>
    </row>
    <row r="102" spans="1:13" ht="6" customHeight="1" x14ac:dyDescent="0.4">
      <c r="A102" s="26"/>
      <c r="B102" s="69"/>
      <c r="C102" s="54"/>
      <c r="D102" s="28"/>
      <c r="E102" s="70"/>
      <c r="F102" s="54"/>
      <c r="G102" s="28"/>
      <c r="H102" s="61"/>
      <c r="I102" s="48"/>
      <c r="J102" s="28"/>
      <c r="K102" s="47"/>
      <c r="L102" s="111"/>
      <c r="M102" s="111"/>
    </row>
    <row r="103" spans="1:13" ht="18.75" customHeight="1" x14ac:dyDescent="0.4">
      <c r="A103" s="85" t="s">
        <v>27</v>
      </c>
      <c r="B103" s="82"/>
      <c r="C103" s="86">
        <v>378.8</v>
      </c>
      <c r="D103" s="124"/>
      <c r="E103" s="31"/>
      <c r="F103" s="89">
        <v>492.1635</v>
      </c>
      <c r="G103" s="119"/>
      <c r="H103" s="31"/>
      <c r="I103" s="86">
        <v>403.44</v>
      </c>
      <c r="J103" s="119"/>
      <c r="K103" s="32"/>
      <c r="L103" s="89"/>
      <c r="M103" s="143"/>
    </row>
    <row r="104" spans="1:13" ht="18.75" customHeight="1" x14ac:dyDescent="0.4">
      <c r="A104" s="85" t="s">
        <v>29</v>
      </c>
      <c r="B104" s="81"/>
      <c r="C104" s="87">
        <v>14.39</v>
      </c>
      <c r="D104" s="125"/>
      <c r="E104" s="33"/>
      <c r="F104" s="90">
        <v>17.416899999999998</v>
      </c>
      <c r="G104" s="120"/>
      <c r="H104" s="33"/>
      <c r="I104" s="87">
        <v>14.145</v>
      </c>
      <c r="J104" s="120"/>
      <c r="K104" s="33"/>
      <c r="L104" s="90"/>
      <c r="M104" s="143"/>
    </row>
    <row r="105" spans="1:13" ht="18.75" customHeight="1" x14ac:dyDescent="0.4">
      <c r="A105" s="85" t="s">
        <v>31</v>
      </c>
      <c r="B105" s="81"/>
      <c r="C105" s="87">
        <v>14.93</v>
      </c>
      <c r="D105" s="34"/>
      <c r="E105" s="33"/>
      <c r="F105" s="90">
        <v>18.2408</v>
      </c>
      <c r="G105" s="35"/>
      <c r="H105" s="33"/>
      <c r="I105" s="87">
        <v>15.025</v>
      </c>
      <c r="J105" s="35"/>
      <c r="K105" s="33"/>
      <c r="L105" s="90"/>
      <c r="M105" s="112"/>
    </row>
    <row r="106" spans="1:13" ht="18.75" customHeight="1" x14ac:dyDescent="0.4">
      <c r="A106" s="85" t="s">
        <v>33</v>
      </c>
      <c r="B106" s="81"/>
      <c r="C106" s="87">
        <v>43.53</v>
      </c>
      <c r="D106" s="34"/>
      <c r="E106" s="33"/>
      <c r="F106" s="90">
        <v>62.703699999999998</v>
      </c>
      <c r="G106" s="35"/>
      <c r="H106" s="33"/>
      <c r="I106" s="87">
        <v>50.688000000000002</v>
      </c>
      <c r="J106" s="35"/>
      <c r="K106" s="33"/>
      <c r="L106" s="90"/>
      <c r="M106" s="112"/>
    </row>
    <row r="107" spans="1:13" ht="18.75" customHeight="1" x14ac:dyDescent="0.4">
      <c r="A107" s="85" t="s">
        <v>35</v>
      </c>
      <c r="B107" s="83"/>
      <c r="C107" s="88">
        <v>1.4684999999999999</v>
      </c>
      <c r="D107" s="37"/>
      <c r="E107" s="36"/>
      <c r="F107" s="91">
        <v>1.8335999999999999</v>
      </c>
      <c r="G107" s="38"/>
      <c r="H107" s="36"/>
      <c r="I107" s="88">
        <v>1.8029999999999999</v>
      </c>
      <c r="J107" s="38"/>
      <c r="K107" s="33"/>
      <c r="L107" s="90"/>
      <c r="M107" s="112"/>
    </row>
    <row r="108" spans="1:13" ht="22.5" x14ac:dyDescent="0.4">
      <c r="A108" s="78" t="s">
        <v>10</v>
      </c>
      <c r="B108" s="66" t="s">
        <v>135</v>
      </c>
      <c r="C108" s="53"/>
      <c r="D108" s="58" t="s">
        <v>141</v>
      </c>
      <c r="E108" s="56" t="s">
        <v>97</v>
      </c>
      <c r="F108" s="80"/>
      <c r="G108" s="58" t="s">
        <v>141</v>
      </c>
      <c r="H108" s="56" t="s">
        <v>102</v>
      </c>
      <c r="I108" s="48"/>
      <c r="J108" s="58" t="s">
        <v>141</v>
      </c>
      <c r="K108" s="47"/>
      <c r="L108" s="111"/>
      <c r="M108" s="111"/>
    </row>
    <row r="109" spans="1:13" ht="22.5" x14ac:dyDescent="0.4">
      <c r="A109" s="22"/>
      <c r="B109" s="67" t="s">
        <v>46</v>
      </c>
      <c r="C109" s="53" t="s">
        <v>60</v>
      </c>
      <c r="D109" s="25"/>
      <c r="E109" s="59" t="s">
        <v>25</v>
      </c>
      <c r="F109" s="53" t="s">
        <v>60</v>
      </c>
      <c r="G109" s="25"/>
      <c r="H109" s="59" t="s">
        <v>55</v>
      </c>
      <c r="I109" s="53" t="s">
        <v>60</v>
      </c>
      <c r="J109" s="25"/>
      <c r="K109" s="47"/>
      <c r="L109" s="111"/>
      <c r="M109" s="111"/>
    </row>
    <row r="110" spans="1:13" ht="22.5" x14ac:dyDescent="0.4">
      <c r="A110" s="22"/>
      <c r="B110" s="68" t="s">
        <v>38</v>
      </c>
      <c r="C110" s="53" t="s">
        <v>123</v>
      </c>
      <c r="D110" s="25"/>
      <c r="E110" s="61" t="s">
        <v>82</v>
      </c>
      <c r="F110" s="53" t="s">
        <v>63</v>
      </c>
      <c r="G110" s="25"/>
      <c r="H110" s="61" t="s">
        <v>101</v>
      </c>
      <c r="I110" s="53" t="s">
        <v>16</v>
      </c>
      <c r="J110" s="25"/>
      <c r="K110" s="47"/>
      <c r="L110" s="111"/>
      <c r="M110" s="111"/>
    </row>
    <row r="111" spans="1:13" ht="6" customHeight="1" x14ac:dyDescent="0.4">
      <c r="A111" s="22"/>
      <c r="B111" s="68"/>
      <c r="C111" s="53"/>
      <c r="D111" s="25"/>
      <c r="E111" s="61"/>
      <c r="F111" s="53"/>
      <c r="G111" s="25"/>
      <c r="H111" s="61"/>
      <c r="I111" s="53"/>
      <c r="J111" s="25"/>
      <c r="K111" s="47"/>
      <c r="L111" s="111"/>
      <c r="M111" s="111"/>
    </row>
    <row r="112" spans="1:13" ht="22.5" x14ac:dyDescent="0.4">
      <c r="A112" s="22"/>
      <c r="B112" s="66" t="s">
        <v>128</v>
      </c>
      <c r="C112" s="53"/>
      <c r="D112" s="25"/>
      <c r="E112" s="56" t="s">
        <v>125</v>
      </c>
      <c r="F112" s="53"/>
      <c r="G112" s="25"/>
      <c r="H112" s="56" t="s">
        <v>121</v>
      </c>
      <c r="I112" s="53"/>
      <c r="J112" s="25"/>
      <c r="K112" s="47"/>
      <c r="L112" s="111"/>
      <c r="M112" s="111"/>
    </row>
    <row r="113" spans="1:13" ht="22.5" x14ac:dyDescent="0.4">
      <c r="A113" s="22"/>
      <c r="B113" s="67" t="s">
        <v>75</v>
      </c>
      <c r="C113" s="53" t="s">
        <v>19</v>
      </c>
      <c r="D113" s="25"/>
      <c r="E113" s="59" t="s">
        <v>57</v>
      </c>
      <c r="F113" s="53" t="s">
        <v>19</v>
      </c>
      <c r="G113" s="25"/>
      <c r="H113" s="59" t="s">
        <v>39</v>
      </c>
      <c r="I113" s="53" t="s">
        <v>19</v>
      </c>
      <c r="J113" s="25"/>
      <c r="K113" s="47"/>
      <c r="L113" s="111"/>
      <c r="M113" s="111"/>
    </row>
    <row r="114" spans="1:13" ht="22.5" x14ac:dyDescent="0.4">
      <c r="A114" s="22"/>
      <c r="B114" s="68" t="s">
        <v>73</v>
      </c>
      <c r="C114" s="53" t="s">
        <v>62</v>
      </c>
      <c r="D114" s="25"/>
      <c r="E114" s="61" t="s">
        <v>119</v>
      </c>
      <c r="F114" s="53" t="s">
        <v>120</v>
      </c>
      <c r="G114" s="25"/>
      <c r="H114" s="61" t="s">
        <v>98</v>
      </c>
      <c r="I114" s="53" t="s">
        <v>71</v>
      </c>
      <c r="J114" s="25"/>
      <c r="K114" s="47"/>
      <c r="L114" s="111"/>
      <c r="M114" s="111"/>
    </row>
    <row r="115" spans="1:13" ht="6" customHeight="1" x14ac:dyDescent="0.4">
      <c r="A115" s="22"/>
      <c r="B115" s="68"/>
      <c r="C115" s="53"/>
      <c r="D115" s="25"/>
      <c r="E115" s="61"/>
      <c r="F115" s="53"/>
      <c r="G115" s="25"/>
      <c r="H115" s="61"/>
      <c r="I115" s="53"/>
      <c r="J115" s="25"/>
      <c r="K115" s="47"/>
      <c r="L115" s="111"/>
      <c r="M115" s="111"/>
    </row>
    <row r="116" spans="1:13" ht="22.5" x14ac:dyDescent="0.4">
      <c r="A116" s="22"/>
      <c r="B116" s="66" t="s">
        <v>20</v>
      </c>
      <c r="C116" s="53" t="s">
        <v>21</v>
      </c>
      <c r="D116" s="39"/>
      <c r="E116" s="66" t="s">
        <v>20</v>
      </c>
      <c r="F116" s="53" t="s">
        <v>21</v>
      </c>
      <c r="G116" s="39"/>
      <c r="H116" s="66" t="s">
        <v>20</v>
      </c>
      <c r="I116" s="53" t="s">
        <v>21</v>
      </c>
      <c r="J116" s="39"/>
      <c r="K116" s="47"/>
      <c r="L116" s="111"/>
      <c r="M116" s="111"/>
    </row>
    <row r="117" spans="1:13" ht="6" customHeight="1" x14ac:dyDescent="0.4">
      <c r="A117" s="22"/>
      <c r="B117" s="68"/>
      <c r="C117" s="53"/>
      <c r="D117" s="39"/>
      <c r="E117" s="68"/>
      <c r="F117" s="53"/>
      <c r="G117" s="39"/>
      <c r="H117" s="68"/>
      <c r="I117" s="53"/>
      <c r="J117" s="39"/>
      <c r="K117" s="47"/>
      <c r="L117" s="111"/>
      <c r="M117" s="111"/>
    </row>
    <row r="118" spans="1:13" ht="22.5" x14ac:dyDescent="0.4">
      <c r="A118" s="22"/>
      <c r="B118" s="66" t="s">
        <v>40</v>
      </c>
      <c r="C118" s="53" t="s">
        <v>36</v>
      </c>
      <c r="D118" s="39"/>
      <c r="E118" s="66" t="s">
        <v>40</v>
      </c>
      <c r="F118" s="53" t="s">
        <v>36</v>
      </c>
      <c r="G118" s="39"/>
      <c r="H118" s="66" t="s">
        <v>40</v>
      </c>
      <c r="I118" s="53" t="s">
        <v>36</v>
      </c>
      <c r="J118" s="39"/>
      <c r="K118" s="47"/>
      <c r="L118" s="111"/>
      <c r="M118" s="111"/>
    </row>
    <row r="119" spans="1:13" ht="6" customHeight="1" x14ac:dyDescent="0.4">
      <c r="A119" s="26"/>
      <c r="B119" s="69"/>
      <c r="C119" s="54"/>
      <c r="D119" s="28"/>
      <c r="E119" s="70"/>
      <c r="F119" s="54"/>
      <c r="G119" s="28"/>
      <c r="H119" s="61"/>
      <c r="I119" s="48"/>
      <c r="J119" s="28"/>
      <c r="K119" s="47"/>
      <c r="L119" s="111"/>
      <c r="M119" s="111"/>
    </row>
    <row r="120" spans="1:13" ht="19.5" customHeight="1" x14ac:dyDescent="0.4">
      <c r="A120" s="85" t="s">
        <v>27</v>
      </c>
      <c r="B120" s="82"/>
      <c r="C120" s="86">
        <v>402.92</v>
      </c>
      <c r="D120" s="124"/>
      <c r="E120" s="31"/>
      <c r="F120" s="89">
        <v>396.13</v>
      </c>
      <c r="G120" s="119"/>
      <c r="H120" s="31"/>
      <c r="I120" s="86">
        <v>400.66</v>
      </c>
      <c r="J120" s="119"/>
      <c r="K120" s="32"/>
      <c r="L120" s="89"/>
      <c r="M120" s="143"/>
    </row>
    <row r="121" spans="1:13" ht="19.5" customHeight="1" x14ac:dyDescent="0.4">
      <c r="A121" s="85" t="s">
        <v>29</v>
      </c>
      <c r="B121" s="81"/>
      <c r="C121" s="87">
        <v>15.179</v>
      </c>
      <c r="D121" s="125"/>
      <c r="E121" s="33"/>
      <c r="F121" s="90">
        <v>14.488</v>
      </c>
      <c r="G121" s="120"/>
      <c r="H121" s="33"/>
      <c r="I121" s="87">
        <v>14.643000000000001</v>
      </c>
      <c r="J121" s="120"/>
      <c r="K121" s="33"/>
      <c r="L121" s="90"/>
      <c r="M121" s="143"/>
    </row>
    <row r="122" spans="1:13" ht="19.5" customHeight="1" x14ac:dyDescent="0.4">
      <c r="A122" s="85" t="s">
        <v>31</v>
      </c>
      <c r="B122" s="81"/>
      <c r="C122" s="87">
        <v>15.656000000000001</v>
      </c>
      <c r="D122" s="34"/>
      <c r="E122" s="33"/>
      <c r="F122" s="90">
        <v>13.69</v>
      </c>
      <c r="G122" s="35"/>
      <c r="H122" s="33"/>
      <c r="I122" s="87">
        <v>16.559999999999999</v>
      </c>
      <c r="J122" s="35"/>
      <c r="K122" s="33"/>
      <c r="L122" s="90"/>
      <c r="M122" s="112"/>
    </row>
    <row r="123" spans="1:13" ht="19.5" customHeight="1" x14ac:dyDescent="0.4">
      <c r="A123" s="85" t="s">
        <v>33</v>
      </c>
      <c r="B123" s="81"/>
      <c r="C123" s="87">
        <v>48.279000000000003</v>
      </c>
      <c r="D123" s="34"/>
      <c r="E123" s="33"/>
      <c r="F123" s="90">
        <v>51.26</v>
      </c>
      <c r="G123" s="35"/>
      <c r="H123" s="33"/>
      <c r="I123" s="87">
        <v>46.115000000000002</v>
      </c>
      <c r="J123" s="35"/>
      <c r="K123" s="33"/>
      <c r="L123" s="90"/>
      <c r="M123" s="112"/>
    </row>
    <row r="124" spans="1:13" ht="19.5" customHeight="1" x14ac:dyDescent="0.4">
      <c r="A124" s="85" t="s">
        <v>35</v>
      </c>
      <c r="B124" s="83"/>
      <c r="C124" s="88">
        <v>2.4940000000000002</v>
      </c>
      <c r="D124" s="37"/>
      <c r="E124" s="36"/>
      <c r="F124" s="91">
        <v>2</v>
      </c>
      <c r="G124" s="38"/>
      <c r="H124" s="36"/>
      <c r="I124" s="88">
        <v>2.306</v>
      </c>
      <c r="J124" s="38"/>
      <c r="K124" s="33"/>
      <c r="L124" s="90"/>
      <c r="M124" s="112"/>
    </row>
    <row r="125" spans="1:13" ht="18.75" customHeight="1" x14ac:dyDescent="0.4">
      <c r="A125" s="43" t="s">
        <v>11</v>
      </c>
      <c r="B125" s="75"/>
      <c r="C125" s="76"/>
      <c r="D125" s="45"/>
      <c r="E125" s="139"/>
      <c r="F125" s="140"/>
      <c r="G125" s="44"/>
      <c r="H125" s="141"/>
      <c r="I125" s="142"/>
      <c r="J125" s="50"/>
      <c r="K125" s="47"/>
      <c r="L125" s="111"/>
      <c r="M125" s="111"/>
    </row>
    <row r="126" spans="1:13" ht="18.75" customHeight="1" x14ac:dyDescent="0.4">
      <c r="A126" s="99" t="s">
        <v>26</v>
      </c>
      <c r="B126" s="115">
        <f>C87+C103+C120</f>
        <v>1232.06</v>
      </c>
      <c r="C126" s="138"/>
      <c r="D126" s="105"/>
      <c r="E126" s="115">
        <f>F87+F103+F120</f>
        <v>1311.1835000000001</v>
      </c>
      <c r="F126" s="116"/>
      <c r="G126" s="100"/>
      <c r="H126" s="115">
        <f>I87+I103+I120</f>
        <v>1226.24</v>
      </c>
      <c r="I126" s="116"/>
      <c r="J126" s="100"/>
      <c r="K126" s="51"/>
      <c r="L126" s="111"/>
      <c r="M126" s="111"/>
    </row>
    <row r="127" spans="1:13" ht="18.75" customHeight="1" x14ac:dyDescent="0.4">
      <c r="A127" s="99" t="s">
        <v>28</v>
      </c>
      <c r="B127" s="117">
        <f>C88+C104+C121</f>
        <v>46.724000000000004</v>
      </c>
      <c r="C127" s="137"/>
      <c r="D127" s="106"/>
      <c r="E127" s="117">
        <f>F88+F104+F121</f>
        <v>49.029899999999998</v>
      </c>
      <c r="F127" s="118"/>
      <c r="G127" s="101"/>
      <c r="H127" s="117">
        <f>I88+I104+I121</f>
        <v>45.518000000000001</v>
      </c>
      <c r="I127" s="118"/>
      <c r="J127" s="101"/>
      <c r="K127" s="52"/>
      <c r="L127" s="111"/>
      <c r="M127" s="111"/>
    </row>
    <row r="128" spans="1:13" ht="18.75" customHeight="1" x14ac:dyDescent="0.4">
      <c r="A128" s="99" t="s">
        <v>30</v>
      </c>
      <c r="B128" s="134">
        <f>C89+C105+C122</f>
        <v>46.040999999999997</v>
      </c>
      <c r="C128" s="136"/>
      <c r="D128" s="107"/>
      <c r="E128" s="134">
        <f>F89+F105+F122</f>
        <v>47.640799999999999</v>
      </c>
      <c r="F128" s="135"/>
      <c r="G128" s="102"/>
      <c r="H128" s="134">
        <f>I89+I105+I122</f>
        <v>45.387</v>
      </c>
      <c r="I128" s="135"/>
      <c r="J128" s="102"/>
      <c r="K128" s="52"/>
      <c r="L128" s="111"/>
      <c r="M128" s="111"/>
    </row>
    <row r="129" spans="1:13" ht="18.75" customHeight="1" x14ac:dyDescent="0.4">
      <c r="A129" s="99" t="s">
        <v>32</v>
      </c>
      <c r="B129" s="134">
        <f>C90+C106+C123</f>
        <v>150.20699999999999</v>
      </c>
      <c r="C129" s="136"/>
      <c r="D129" s="107"/>
      <c r="E129" s="134">
        <f>F90+F106+F123</f>
        <v>164.76669999999999</v>
      </c>
      <c r="F129" s="135"/>
      <c r="G129" s="102"/>
      <c r="H129" s="134">
        <f>I90+I106+I123</f>
        <v>152.488</v>
      </c>
      <c r="I129" s="135"/>
      <c r="J129" s="102"/>
      <c r="K129" s="52"/>
      <c r="L129" s="111"/>
      <c r="M129" s="111"/>
    </row>
    <row r="130" spans="1:13" ht="18.75" customHeight="1" thickBot="1" x14ac:dyDescent="0.45">
      <c r="A130" s="103" t="s">
        <v>34</v>
      </c>
      <c r="B130" s="131">
        <f>C91+C107+C124</f>
        <v>5.8555000000000001</v>
      </c>
      <c r="C130" s="133"/>
      <c r="D130" s="108"/>
      <c r="E130" s="131">
        <f>F91+F107+F124</f>
        <v>5.8966000000000003</v>
      </c>
      <c r="F130" s="132"/>
      <c r="G130" s="104"/>
      <c r="H130" s="131">
        <f>I91+I107+I124</f>
        <v>6.9464999999999995</v>
      </c>
      <c r="I130" s="132"/>
      <c r="J130" s="104"/>
      <c r="K130" s="52"/>
      <c r="L130" s="111"/>
      <c r="M130" s="111"/>
    </row>
    <row r="131" spans="1:13" ht="18.75" x14ac:dyDescent="0.4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</row>
    <row r="132" spans="1:13" ht="22.5" x14ac:dyDescent="0.4">
      <c r="A132" s="19" t="s">
        <v>142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</row>
    <row r="133" spans="1:13" ht="22.5" x14ac:dyDescent="0.4">
      <c r="A133" s="19" t="s">
        <v>136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</row>
    <row r="134" spans="1:13" ht="22.5" x14ac:dyDescent="0.4">
      <c r="A134" s="19" t="s">
        <v>137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</row>
    <row r="135" spans="1:13" ht="22.5" x14ac:dyDescent="0.4">
      <c r="A135" s="19" t="s">
        <v>138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3" ht="18.75" x14ac:dyDescent="0.4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</row>
    <row r="137" spans="1:13" ht="18.75" x14ac:dyDescent="0.4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</row>
  </sheetData>
  <mergeCells count="72">
    <mergeCell ref="A2:M2"/>
    <mergeCell ref="B66:C66"/>
    <mergeCell ref="E66:F66"/>
    <mergeCell ref="H66:I66"/>
    <mergeCell ref="K66:L66"/>
    <mergeCell ref="B65:C65"/>
    <mergeCell ref="E65:F65"/>
    <mergeCell ref="H65:I65"/>
    <mergeCell ref="K65:L65"/>
    <mergeCell ref="K64:L64"/>
    <mergeCell ref="B64:C64"/>
    <mergeCell ref="E64:F64"/>
    <mergeCell ref="H64:I64"/>
    <mergeCell ref="B63:C63"/>
    <mergeCell ref="E63:F63"/>
    <mergeCell ref="H63:I63"/>
    <mergeCell ref="D120:D121"/>
    <mergeCell ref="G120:G121"/>
    <mergeCell ref="M87:M88"/>
    <mergeCell ref="M103:M104"/>
    <mergeCell ref="M120:M121"/>
    <mergeCell ref="J87:J88"/>
    <mergeCell ref="J103:J104"/>
    <mergeCell ref="J120:J121"/>
    <mergeCell ref="D87:D88"/>
    <mergeCell ref="G87:G88"/>
    <mergeCell ref="H127:I127"/>
    <mergeCell ref="B126:C126"/>
    <mergeCell ref="E126:F126"/>
    <mergeCell ref="E125:F125"/>
    <mergeCell ref="H125:I125"/>
    <mergeCell ref="B61:C61"/>
    <mergeCell ref="E61:F61"/>
    <mergeCell ref="D103:D104"/>
    <mergeCell ref="G103:G104"/>
    <mergeCell ref="H130:I130"/>
    <mergeCell ref="B130:C130"/>
    <mergeCell ref="E130:F130"/>
    <mergeCell ref="H128:I128"/>
    <mergeCell ref="B129:C129"/>
    <mergeCell ref="E129:F129"/>
    <mergeCell ref="H129:I129"/>
    <mergeCell ref="B128:C128"/>
    <mergeCell ref="E128:F128"/>
    <mergeCell ref="H126:I126"/>
    <mergeCell ref="B127:C127"/>
    <mergeCell ref="E127:F127"/>
    <mergeCell ref="B73:D73"/>
    <mergeCell ref="E73:G73"/>
    <mergeCell ref="B62:C62"/>
    <mergeCell ref="E62:F62"/>
    <mergeCell ref="H73:J73"/>
    <mergeCell ref="H9:J9"/>
    <mergeCell ref="D56:D57"/>
    <mergeCell ref="G56:G57"/>
    <mergeCell ref="J56:J57"/>
    <mergeCell ref="K9:M9"/>
    <mergeCell ref="D23:D24"/>
    <mergeCell ref="G23:G24"/>
    <mergeCell ref="J23:J24"/>
    <mergeCell ref="M23:M24"/>
    <mergeCell ref="M39:M40"/>
    <mergeCell ref="M56:M57"/>
    <mergeCell ref="B9:D9"/>
    <mergeCell ref="E9:G9"/>
    <mergeCell ref="K61:L61"/>
    <mergeCell ref="K62:L62"/>
    <mergeCell ref="K63:L63"/>
    <mergeCell ref="D39:D40"/>
    <mergeCell ref="G39:G40"/>
    <mergeCell ref="J39:J40"/>
    <mergeCell ref="H62:I62"/>
  </mergeCells>
  <phoneticPr fontId="1"/>
  <pageMargins left="0.11811023622047245" right="0.11811023622047245" top="0.11811023622047245" bottom="0.11811023622047245" header="0.31496062992125984" footer="0.31496062992125984"/>
  <pageSetup paperSize="8" scale="61" fitToHeight="0" orientation="landscape" r:id="rId1"/>
  <rowBreaks count="1" manualBreakCount="1">
    <brk id="7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一週間献立 </vt:lpstr>
      <vt:lpstr>'一週間献立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友南</dc:creator>
  <cp:keywords/>
  <dc:description/>
  <cp:lastModifiedBy>井澤 菜月</cp:lastModifiedBy>
  <cp:revision/>
  <cp:lastPrinted>2025-08-13T04:41:31Z</cp:lastPrinted>
  <dcterms:created xsi:type="dcterms:W3CDTF">2024-10-10T08:59:05Z</dcterms:created>
  <dcterms:modified xsi:type="dcterms:W3CDTF">2025-10-17T06:58:04Z</dcterms:modified>
  <cp:category/>
  <cp:contentStatus/>
</cp:coreProperties>
</file>